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30" windowWidth="9255" windowHeight="4455" tabRatio="804" activeTab="13"/>
  </bookViews>
  <sheets>
    <sheet name="1B" sheetId="2" r:id="rId1"/>
    <sheet name="1C" sheetId="3" r:id="rId2"/>
    <sheet name="1D" sheetId="12" r:id="rId3"/>
    <sheet name="2B" sheetId="13" r:id="rId4"/>
    <sheet name="2C" sheetId="14" r:id="rId5"/>
    <sheet name="2D" sheetId="15" r:id="rId6"/>
    <sheet name="2E" sheetId="16" r:id="rId7"/>
    <sheet name="2F" sheetId="17" r:id="rId8"/>
    <sheet name="2I" sheetId="7" r:id="rId9"/>
    <sheet name="2J" sheetId="8" r:id="rId10"/>
    <sheet name="2K" sheetId="9" r:id="rId11"/>
    <sheet name="2L" sheetId="10" r:id="rId12"/>
    <sheet name="2M" sheetId="11" r:id="rId13"/>
    <sheet name="2P" sheetId="5" r:id="rId14"/>
  </sheets>
  <externalReferences>
    <externalReference r:id="rId15"/>
    <externalReference r:id="rId16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 localSheetId="4">#REF!</definedName>
    <definedName name="Kiadások_összesen" localSheetId="6">[1]pénzmaradv!$A$17</definedName>
    <definedName name="Kiadások_összesen" localSheetId="10">'2K'!#REF!</definedName>
    <definedName name="Kiadások_összesen" localSheetId="11">[1]pénzmaradv!$A$17</definedName>
    <definedName name="Kiadások_összesen">#REF!</definedName>
    <definedName name="kim">#N/A</definedName>
    <definedName name="nybb">[2]NyBEV!$A$1:$L$83</definedName>
    <definedName name="nybk">#REF!</definedName>
    <definedName name="_xlnm.Print_Titles" localSheetId="0">'1B'!$1:$2</definedName>
    <definedName name="_xlnm.Print_Titles" localSheetId="5">'2D'!$5:$6</definedName>
    <definedName name="_xlnm.Print_Titles" localSheetId="10">'2K'!$8:$9</definedName>
    <definedName name="_xlnm.Print_Area" localSheetId="3">'2B'!$B$3:$T$22</definedName>
    <definedName name="_xlnm.Print_Area" localSheetId="4">'2C'!$A$1:$I$21</definedName>
    <definedName name="_xlnm.Print_Area" localSheetId="6">'2E'!$A$1:$F$17</definedName>
    <definedName name="_xlnm.Print_Area" localSheetId="8">'2I'!$A$1:$J$49</definedName>
    <definedName name="_xlnm.Print_Area" localSheetId="9">'2J'!$A$1:$I$21</definedName>
    <definedName name="_xlnm.Print_Area" localSheetId="13">'2P'!$A$1:$G$12</definedName>
    <definedName name="tbb">#REF!</definedName>
    <definedName name="tbk">#REF!</definedName>
  </definedNames>
  <calcPr calcId="144525"/>
</workbook>
</file>

<file path=xl/calcChain.xml><?xml version="1.0" encoding="utf-8"?>
<calcChain xmlns="http://schemas.openxmlformats.org/spreadsheetml/2006/main">
  <c r="E9" i="13" l="1"/>
  <c r="N9" i="13"/>
  <c r="Q9" i="13"/>
  <c r="T9" i="13"/>
  <c r="C11" i="13"/>
  <c r="D11" i="13"/>
  <c r="L11" i="13"/>
  <c r="M11" i="13"/>
  <c r="O11" i="13"/>
  <c r="P11" i="13"/>
  <c r="R11" i="13"/>
  <c r="S11" i="13"/>
  <c r="E13" i="13"/>
  <c r="N13" i="13"/>
  <c r="Q13" i="13"/>
  <c r="T13" i="13"/>
  <c r="E14" i="13"/>
  <c r="N14" i="13"/>
  <c r="Q14" i="13"/>
  <c r="T14" i="13"/>
  <c r="B12" i="10" l="1"/>
  <c r="B17" i="10" s="1"/>
  <c r="B16" i="10"/>
  <c r="C17" i="10"/>
  <c r="D17" i="10"/>
  <c r="E17" i="10"/>
  <c r="F17" i="10"/>
  <c r="G17" i="10"/>
  <c r="H17" i="10"/>
  <c r="I17" i="10"/>
  <c r="J17" i="10"/>
  <c r="I16" i="8"/>
  <c r="O55" i="2"/>
  <c r="L55" i="2"/>
  <c r="I55" i="2"/>
  <c r="F55" i="2"/>
  <c r="C55" i="2"/>
</calcChain>
</file>

<file path=xl/sharedStrings.xml><?xml version="1.0" encoding="utf-8"?>
<sst xmlns="http://schemas.openxmlformats.org/spreadsheetml/2006/main" count="567" uniqueCount="310">
  <si>
    <t>E S Z K Ö Z Ö K</t>
  </si>
  <si>
    <t>1.</t>
  </si>
  <si>
    <t>2.</t>
  </si>
  <si>
    <t>3.</t>
  </si>
  <si>
    <t>I.</t>
  </si>
  <si>
    <t>Járművek</t>
  </si>
  <si>
    <t>4.</t>
  </si>
  <si>
    <t>5.</t>
  </si>
  <si>
    <t>Beruházásokra adott előlegek</t>
  </si>
  <si>
    <t>II.</t>
  </si>
  <si>
    <t>III.</t>
  </si>
  <si>
    <t>IV.</t>
  </si>
  <si>
    <t>A.</t>
  </si>
  <si>
    <t>Anyagok</t>
  </si>
  <si>
    <t>Késztermékek</t>
  </si>
  <si>
    <t>Adósok</t>
  </si>
  <si>
    <t>Követelések áruszáll.-ból és szolgált.-ból</t>
  </si>
  <si>
    <t>Egyéb követelések</t>
  </si>
  <si>
    <t>Költségvetési bankszámlák</t>
  </si>
  <si>
    <t>Elszámolási számlák</t>
  </si>
  <si>
    <t xml:space="preserve">Idegen pénzeszközök </t>
  </si>
  <si>
    <t>Kv-i aktív függő elszámolások</t>
  </si>
  <si>
    <t>Kv-i aktív átfutó elszámolások</t>
  </si>
  <si>
    <t>Kv-i aktív kiegyenlítő elszámolások</t>
  </si>
  <si>
    <t>K.v.-en kívüli aktiv elszámolások</t>
  </si>
  <si>
    <t>B.</t>
  </si>
  <si>
    <t>F O R R Á S O K</t>
  </si>
  <si>
    <t>Induló tőke</t>
  </si>
  <si>
    <t>Tőkeváltozások</t>
  </si>
  <si>
    <t>D.</t>
  </si>
  <si>
    <t>Költségvetési tartalék elszámolása</t>
  </si>
  <si>
    <t>Költségvetési pénzmaradvány</t>
  </si>
  <si>
    <t>Kiadási megtakarítás</t>
  </si>
  <si>
    <t>Bevételi lemaradás</t>
  </si>
  <si>
    <t>Előirányzat-maradvány</t>
  </si>
  <si>
    <t>Vállalkozási tartalék elszámolása</t>
  </si>
  <si>
    <t>Vállalkozási tevékenység eredménye</t>
  </si>
  <si>
    <t>Vállalkozási tevékeny. kiadási megtakarítása</t>
  </si>
  <si>
    <t>Vállalkozási tevékeny. bevételi lemaradás</t>
  </si>
  <si>
    <t>E.</t>
  </si>
  <si>
    <t>Egyéb rövidlejáratú kötelezettségek</t>
  </si>
  <si>
    <t>K.v.-i passzív függő elszámolások</t>
  </si>
  <si>
    <t>K.v.-i passzív átfutó elszámolások</t>
  </si>
  <si>
    <t>K.v.-i passzív kiegyenlítő elszámolások</t>
  </si>
  <si>
    <t>K.v.-en kivüli passzív elszámolások</t>
  </si>
  <si>
    <t>F.</t>
  </si>
  <si>
    <t>Nyugdíjbiztosítási Alap/Ellátás</t>
  </si>
  <si>
    <t>V.</t>
  </si>
  <si>
    <t>Egészségbiztosítási Alap/Ellátás</t>
  </si>
  <si>
    <t>Konszolidált Társadalombiztosítási Alapok össz.</t>
  </si>
  <si>
    <t>Millió forintban</t>
  </si>
  <si>
    <t>Tenyészállatok</t>
  </si>
  <si>
    <t>6.</t>
  </si>
  <si>
    <t>Beruházások, felújítások</t>
  </si>
  <si>
    <t>Egyéb tartós részesedés</t>
  </si>
  <si>
    <t>Tartós hitelviszonyt megtestesítő értékpapír</t>
  </si>
  <si>
    <t>Hosszú lejáratú bankbetétek</t>
  </si>
  <si>
    <t>Befejezetlen termelés és félkésztermékek</t>
  </si>
  <si>
    <t>Áruk és közvetített szolgáltatások</t>
  </si>
  <si>
    <t>Követelések fejében átvett eszk. és készletek</t>
  </si>
  <si>
    <t>Egyéb részesedés</t>
  </si>
  <si>
    <t>Forgatási célú hitelviszonyt megtestesítő értékpapírok</t>
  </si>
  <si>
    <t>Pénztárak, csekkek, betétkönyvek</t>
  </si>
  <si>
    <t>Hosszú lejáratra kapott kölcsönök</t>
  </si>
  <si>
    <t>Tartozás (fejlesztési célú) kötvénykibocsátásból</t>
  </si>
  <si>
    <t>Beruházási és fejlesztési hitelek</t>
  </si>
  <si>
    <t>Egyéb hosszú lejáratú kötelezettségek</t>
  </si>
  <si>
    <t>Rövid lejáratú kölcsönök</t>
  </si>
  <si>
    <t>Rövid lejáratú hitelek</t>
  </si>
  <si>
    <t>Kötelezettségek áruszállításból és szolg.-ból (szállítók)</t>
  </si>
  <si>
    <t xml:space="preserve">   IMMATERIÁLIS JAVAK ÖSSZESEN   </t>
  </si>
  <si>
    <t xml:space="preserve">   TÁRGYI ESZKÖZÖK ÖSSZESEN</t>
  </si>
  <si>
    <t>Ingatlanok és kapcsolódó vagyoni értékű jogok</t>
  </si>
  <si>
    <t>Gépek, berendezések és felszerelések</t>
  </si>
  <si>
    <t xml:space="preserve">   BEFEKTETETT ESZKÖZÖK ÖSSZESEN   </t>
  </si>
  <si>
    <t xml:space="preserve">   KÉSZLETEK ÖSSZESEN   </t>
  </si>
  <si>
    <t xml:space="preserve">   KÖVETELÉSEK ÖSSZESEN   </t>
  </si>
  <si>
    <t xml:space="preserve">   ÉRTÉKPAPÍROK ÖSSZESEN   </t>
  </si>
  <si>
    <t xml:space="preserve">   PÉNZESZKÖZÖK ÖSSZESEN   </t>
  </si>
  <si>
    <t xml:space="preserve">   EGYÉB AKTÍV PÉNZÜGYI ELSZÁMOLÁSOK   </t>
  </si>
  <si>
    <t xml:space="preserve">   FORGÓESZKÖZÖK ÖSSZESEN   </t>
  </si>
  <si>
    <t xml:space="preserve">   ESZKÖZÖK ÖSSZESEN   </t>
  </si>
  <si>
    <t xml:space="preserve">   SAJÁT TŐKE ÖSSZESEN   </t>
  </si>
  <si>
    <t xml:space="preserve">   KÖLTSÉGVETÉSI TARTALÉK ÖSSZESEN    </t>
  </si>
  <si>
    <t xml:space="preserve">   VÁLLALKOZÁSI TARTALÉK ÖSSZESEN</t>
  </si>
  <si>
    <t xml:space="preserve">   TARTALÉKOK ÖSSZESEN   </t>
  </si>
  <si>
    <t xml:space="preserve">   HOSSZÚ LEJÁRATÚ KÖTELEZETTSÉGEK   </t>
  </si>
  <si>
    <t xml:space="preserve">   RÖVID LEJÁRATÚ KÖTELEZETTSÉGEK   </t>
  </si>
  <si>
    <t xml:space="preserve">   EGYÉB PASSZÍV PÉNZÜGYI ELSZÁM.</t>
  </si>
  <si>
    <t xml:space="preserve">   KÖTELEZETTSÉGEK ÖSSZESEN   </t>
  </si>
  <si>
    <t xml:space="preserve">   FORRÁSOK ÖSSZESEN   </t>
  </si>
  <si>
    <t>Egészségbiztosítási Alap működése</t>
  </si>
  <si>
    <t>Nyugdíjbiztosítási Alap működése</t>
  </si>
  <si>
    <t>7.</t>
  </si>
  <si>
    <t>Tárgyi eszközök értékhelyesbítése</t>
  </si>
  <si>
    <t>Befektetett pénzügyi eszközök értékhelyesbítése</t>
  </si>
  <si>
    <t xml:space="preserve">   ÜZEMELTETÉSRE, KEZELÉSRE ÁTADOTT,                                 KONCESSZIÓBA ADOTT ESZKÖZÖK</t>
  </si>
  <si>
    <t xml:space="preserve">   BEFEKTETETT PÉNZÜGYI ESZKÖZÖK ÖSSZESEN</t>
  </si>
  <si>
    <t>IV/A.</t>
  </si>
  <si>
    <t>Értékelési tartalék</t>
  </si>
  <si>
    <t xml:space="preserve">   ÜZEMELTETÉSRE, KEZELÉSRE ÁTADOTT, KONCESSZIÓBA ADOTT ESZKÖZÖK ÉRTÉKHELYESBÍTÉSE</t>
  </si>
  <si>
    <t>Tartósan adott kölcsön</t>
  </si>
  <si>
    <t>Növendék-, hízó és egyéb állatok</t>
  </si>
  <si>
    <t>Egyéb hosszú lejáratú követelés</t>
  </si>
  <si>
    <t xml:space="preserve">5/a </t>
  </si>
  <si>
    <t xml:space="preserve">5/b </t>
  </si>
  <si>
    <t>III/1 B. számú melléklet</t>
  </si>
  <si>
    <t>A TÁRSADALOMBIZTOSÍTÁS PÉNZÜGYI ALAPJAINAK 2013. ÉVI ESZKÖZ-FORRÁS MÉRLEGE</t>
  </si>
  <si>
    <t>2013/2012 (%)</t>
  </si>
  <si>
    <t>2013. évi záróállomány</t>
  </si>
  <si>
    <t>Vagyonelemek értékvesztése, értékcsökkenése</t>
  </si>
  <si>
    <t>Vagyonelemek értékesítése, megtérülése</t>
  </si>
  <si>
    <t>Vagyonátvétel és egyéb növekedés</t>
  </si>
  <si>
    <t xml:space="preserve">Nyitó állomány </t>
  </si>
  <si>
    <t>Összesen</t>
  </si>
  <si>
    <t>Egyéb követelés</t>
  </si>
  <si>
    <t>Értékpapírok</t>
  </si>
  <si>
    <t>Készletek</t>
  </si>
  <si>
    <t xml:space="preserve">Egészségbiztosítási Alapot megillető </t>
  </si>
  <si>
    <t>Megnevezés</t>
  </si>
  <si>
    <t>Sorszám</t>
  </si>
  <si>
    <t>Az Egészségbiztosítási Alappal szemben fennálló tartozások fejében átvett vagyon alakulása 2013. év</t>
  </si>
  <si>
    <t xml:space="preserve">III/1 C. számú melléklet </t>
  </si>
  <si>
    <t xml:space="preserve">     ebből: Rehabilitációs ellátások</t>
  </si>
  <si>
    <t xml:space="preserve">     ebből: Rokkantsági ellátások</t>
  </si>
  <si>
    <t>Rokkantsági, rehabilitációs ellátások összesen:</t>
  </si>
  <si>
    <t>Baleseti járadék</t>
  </si>
  <si>
    <t>Kártérítési járadék</t>
  </si>
  <si>
    <t>Átlag (Ft)</t>
  </si>
  <si>
    <t>Átlagos havi létszám (fő)</t>
  </si>
  <si>
    <t>Kiadás (millió Ft)</t>
  </si>
  <si>
    <t>2013.</t>
  </si>
  <si>
    <t>2012.</t>
  </si>
  <si>
    <t>Tájékoztató az Egészségbiztosítási Alapból finanszírozott járadék kiadásokról és rokkantsági, rehabilitációs ellátásokról</t>
  </si>
  <si>
    <t>Laboratóriumi ellátás</t>
  </si>
  <si>
    <t>Mentés</t>
  </si>
  <si>
    <t>Célelőirányzatok</t>
  </si>
  <si>
    <t>Otthoni szakápolás</t>
  </si>
  <si>
    <t>Fogászati ellátás</t>
  </si>
  <si>
    <t>Háziorvosi, háziorvosi ügyeleti ellátás</t>
  </si>
  <si>
    <t>KIADÁSOK ÖSSZESEN</t>
  </si>
  <si>
    <t>2013. évi teljesítés</t>
  </si>
  <si>
    <t>III/2 I. sz. melléklet</t>
  </si>
  <si>
    <t>A gyógyító-megelőző ellátások 2013. évi kiadási előirányzatainak teljesítése</t>
  </si>
  <si>
    <t>(millió forintban)</t>
  </si>
  <si>
    <t>Sor-szám</t>
  </si>
  <si>
    <t>2012. évi tény</t>
  </si>
  <si>
    <t>2013. évi előirányzat</t>
  </si>
  <si>
    <t>Módosítások törvény alapján</t>
  </si>
  <si>
    <t xml:space="preserve">Módosítások Korm. hatáskörben </t>
  </si>
  <si>
    <t xml:space="preserve">Módosítások egészségügyi miniszteri hatáskörben </t>
  </si>
  <si>
    <t>Módosított előirányzat összesen</t>
  </si>
  <si>
    <t>Index %-ban            7/1</t>
  </si>
  <si>
    <t>8.</t>
  </si>
  <si>
    <t>Praxis finanszírozás</t>
  </si>
  <si>
    <t>Eseti ellátás díjazása</t>
  </si>
  <si>
    <t>Ügyeleti szolgálat</t>
  </si>
  <si>
    <t>Háziorvosi, háziorvosi ügyeleti ellátás összesen (1+2+3)</t>
  </si>
  <si>
    <t>Védőnői szolgáltatás, anya-, gyermek- és ifjúságvédelem</t>
  </si>
  <si>
    <t>Iskolaegészségügyi ellátás</t>
  </si>
  <si>
    <t>Védőnői ellátás</t>
  </si>
  <si>
    <t>Anya-, gyermek- és csecsemővédelem</t>
  </si>
  <si>
    <t>MSZSZ: gyermekgyógyászat</t>
  </si>
  <si>
    <t>MSZSZ: nőgyógyászat</t>
  </si>
  <si>
    <t>Védőnői szolgáltatás, anya-, gyermek- és ifjúságvédelem összesen (5+…...+9)</t>
  </si>
  <si>
    <t xml:space="preserve"> Betegszállítás és orvosi rendelvényű halottszállítás </t>
  </si>
  <si>
    <t xml:space="preserve"> Művesekezelés</t>
  </si>
  <si>
    <t xml:space="preserve"> Működési költségelőleg</t>
  </si>
  <si>
    <t>Bázisfinanszírozott fekvőbeteg szakellátás</t>
  </si>
  <si>
    <t>Méltányossági alapon történő térítések</t>
  </si>
  <si>
    <t>Alapellátási vállalkozás támogatási átalánydíj</t>
  </si>
  <si>
    <t>Visszamenőleges, illetve folyamatos illetmény- és bérnövelésre szolgáló fedezet</t>
  </si>
  <si>
    <t>Az intézmények állami tulajdonba vételével és a struktúra-átalakítással kapcsolatosan felmerülő költségek egyszeri támogatására szolgáló fedezet</t>
  </si>
  <si>
    <t>A 2012. évi illetmény-és bérnövelés 2013. évi fedezete</t>
  </si>
  <si>
    <t>Egészségügyi dolgozók béremelésének fedezete</t>
  </si>
  <si>
    <t>Egyes egészségügyi intézmények egészségügyi dolgozóinak kereset-kiegészítése</t>
  </si>
  <si>
    <t>Az egészségügyi dolgozók pénzellátást helyettesítő jövedelemkiegészítése</t>
  </si>
  <si>
    <t>Adósságkonszolidáció támogatása</t>
  </si>
  <si>
    <t>Célelőirányzatok összesen (16+…+25)</t>
  </si>
  <si>
    <t xml:space="preserve">Összevont szakellátás </t>
  </si>
  <si>
    <t xml:space="preserve">Járóbeteg szakellátás </t>
  </si>
  <si>
    <t>Aktív fekvőbeteg-szakellátás (BVOP)</t>
  </si>
  <si>
    <t>Krónikus fekvőbeteg-szakellátás</t>
  </si>
  <si>
    <t>Struktúra-átalakítással összefüggő többletkiadások kompenzálása</t>
  </si>
  <si>
    <t>Intézményi átalakítások és kapcításcsökkentések támogatása</t>
  </si>
  <si>
    <t>Extrafinanszírozás</t>
  </si>
  <si>
    <t>Speciális finanszírozású szakellátás</t>
  </si>
  <si>
    <t>Összevont szakellátás összesen (29+…+33)</t>
  </si>
  <si>
    <t>GYÓGYÍTÓ-MEGELŐZŐ ELLÁTÁSOK MINDÖSSZESEN: (4+10+11+12+13+14+15+26+27+28+34)</t>
  </si>
  <si>
    <t>Előirányzat-maradvány összesen</t>
  </si>
  <si>
    <t xml:space="preserve">   Felhalmozási kiadások</t>
  </si>
  <si>
    <t xml:space="preserve">   Dologi kiadások</t>
  </si>
  <si>
    <t xml:space="preserve">   Munkaadókat terhelő járulékok</t>
  </si>
  <si>
    <t xml:space="preserve">   Személyi juttatások</t>
  </si>
  <si>
    <t>Informatikai fejlesztések</t>
  </si>
  <si>
    <t xml:space="preserve">   Kölcsönök</t>
  </si>
  <si>
    <t xml:space="preserve">   Felújítás</t>
  </si>
  <si>
    <t xml:space="preserve">   Kamatfizetések</t>
  </si>
  <si>
    <t xml:space="preserve">   Egyéb műk. célú tám., kiadások</t>
  </si>
  <si>
    <t>Folyamatos műk. kiadások</t>
  </si>
  <si>
    <t>Továbbiakban felhasználható pénzmaradvány</t>
  </si>
  <si>
    <t>Befizetési kötelezettség</t>
  </si>
  <si>
    <t>Visszapótlási kötelezettség</t>
  </si>
  <si>
    <t>Utólagos felügyeleti korrekció-elrendelés időpontja</t>
  </si>
  <si>
    <t>2013. évben felhasznált pénzmaradvány</t>
  </si>
  <si>
    <t>A felhasználás eng. időpontja, döntéshozó szerve</t>
  </si>
  <si>
    <t>2012. évben képződött pénzmaradvány</t>
  </si>
  <si>
    <t>Kötelezettség-vállalás időpontja, dokumentum megnevezése</t>
  </si>
  <si>
    <t>Jogcím, feladat megnevezése</t>
  </si>
  <si>
    <t>ezer forintban</t>
  </si>
  <si>
    <t>(1051 szektorban)</t>
  </si>
  <si>
    <t>2012. ÉVI ELŐIRÁNYZAT-MARADVÁNY FELHASZNÁLÁSA</t>
  </si>
  <si>
    <t>Egészségbiztosítási Alap működési költségvetése</t>
  </si>
  <si>
    <t>ELŐIRÁNYZAT-MARADVÁNY ÖSSZESEN:</t>
  </si>
  <si>
    <t>Előző évi előirányzat-maradvány</t>
  </si>
  <si>
    <t>Kiad. megtak. és bev. elmarad. különbsége</t>
  </si>
  <si>
    <t>BEVÉTELEK ÖSSZESEN:</t>
  </si>
  <si>
    <t>Pénzforgalom nélküli bevételek</t>
  </si>
  <si>
    <t>Pénzforgalmi működési bevételek</t>
  </si>
  <si>
    <t xml:space="preserve">   Munkaadókat terhelő járulékok és szociális hozzájárulási adó</t>
  </si>
  <si>
    <t>Folyamatos működési kiadások</t>
  </si>
  <si>
    <t>Ebből kötelezettség  vállalással terhelt maradvány</t>
  </si>
  <si>
    <t>Képződő (pénz) előirányzat-maradvány</t>
  </si>
  <si>
    <t>Teljesítés</t>
  </si>
  <si>
    <t>Módosított előirányzat</t>
  </si>
  <si>
    <t>Eredeti előirányzat</t>
  </si>
  <si>
    <t xml:space="preserve"> </t>
  </si>
  <si>
    <t>az 1051 szektorban</t>
  </si>
  <si>
    <t>2013. évi előirányzat-maradvány</t>
  </si>
  <si>
    <t>FORRÁSOK ÖSSZESEN:</t>
  </si>
  <si>
    <t xml:space="preserve">EGYÉB KÜLSŐ FORRÁSBÓL </t>
  </si>
  <si>
    <t>EGYÉB SAJÁT FORRÁSBÓL                            (pl. jóváhagyott maradvány)</t>
  </si>
  <si>
    <t xml:space="preserve"> SAJÁT MŰKÖDÉSI BEVÉTELBŐL</t>
  </si>
  <si>
    <t>ALAPBÓL FELHALMOZÁSI CÉLRA ÁTVETT PÉNZESZKÖZBŐL</t>
  </si>
  <si>
    <t>KÖZPONTI KÖLTSÉGVETÉSI KERETBŐL</t>
  </si>
  <si>
    <t>ütem</t>
  </si>
  <si>
    <t>előrányzat</t>
  </si>
  <si>
    <t>évben</t>
  </si>
  <si>
    <t>előirányzat</t>
  </si>
  <si>
    <t>összesen</t>
  </si>
  <si>
    <t>évi</t>
  </si>
  <si>
    <t>törvényi</t>
  </si>
  <si>
    <t xml:space="preserve">2013. </t>
  </si>
  <si>
    <t>módosított</t>
  </si>
  <si>
    <t>2012. évben</t>
  </si>
  <si>
    <t>költség</t>
  </si>
  <si>
    <t>megnevezése</t>
  </si>
  <si>
    <t>2014. évi</t>
  </si>
  <si>
    <t>Ráfordítás</t>
  </si>
  <si>
    <t>2013. évi</t>
  </si>
  <si>
    <t>Beruházási</t>
  </si>
  <si>
    <t>Az előirányzat pénzügyi forrásának</t>
  </si>
  <si>
    <t>Millió forintban egy tizedessel</t>
  </si>
  <si>
    <t>INTÉZMÉNYI BERUHÁZÁSOK</t>
  </si>
  <si>
    <t>BEFEKTETETT ESZKÖZÖK ÖSSZESEN</t>
  </si>
  <si>
    <t>Üzemeltetésre, kezelésre átadott, koncesszióba adott eszközök értékhelyesbítése</t>
  </si>
  <si>
    <t>Üzemeltetésre, kezelésre átadott, koncesszióba adott eszközök</t>
  </si>
  <si>
    <t>Befektetett pénzügyi eszközök összesen</t>
  </si>
  <si>
    <t>Befektetett pénzügyi eszközök értékhelyesb.</t>
  </si>
  <si>
    <t>Tárgyi eszközök összesen</t>
  </si>
  <si>
    <t>Gépek, berendezések, felszerelések</t>
  </si>
  <si>
    <t>Ingatlanok</t>
  </si>
  <si>
    <t>Immateriális javak</t>
  </si>
  <si>
    <t>egyéb változások</t>
  </si>
  <si>
    <t>értékcsökkenés miatt</t>
  </si>
  <si>
    <t>értékesítés miatt</t>
  </si>
  <si>
    <t>Záróállomány (2013.12.31.)</t>
  </si>
  <si>
    <t>Állománycsökkenés</t>
  </si>
  <si>
    <t>Állomány-növekedés</t>
  </si>
  <si>
    <t>Nyitóállomány (2013.01.01.)</t>
  </si>
  <si>
    <t>Az E. Alap Működési szektorában befektetett eszközök állományának kimutatása 2013-ban</t>
  </si>
  <si>
    <t xml:space="preserve">Nyugdíjbiztosítási Alapot megillető </t>
  </si>
  <si>
    <t>A Nyugdíjbiztosítási Alappal szemben fennálló tartozások fejében átvett vagyon alakulása 2013. év</t>
  </si>
  <si>
    <t>Méltányossági alapon megállapításra kerülő nyugdíjemelés</t>
  </si>
  <si>
    <t>Méltányossági alapon megállapításra kerülő nyugellátás</t>
  </si>
  <si>
    <t>Ebből:</t>
  </si>
  <si>
    <t>Szolgálatfüggő nyugellátás</t>
  </si>
  <si>
    <t>Rehabilitációs járadék</t>
  </si>
  <si>
    <t>Egyösszegű méltányossági kifizetés</t>
  </si>
  <si>
    <t xml:space="preserve">     Árvaellátások</t>
  </si>
  <si>
    <t xml:space="preserve">    Özvegyi kiegészítő ellátások</t>
  </si>
  <si>
    <t xml:space="preserve">     Özvegyi főellátások</t>
  </si>
  <si>
    <t>Hozzátartozói nyugellátás és árvaellátás együtt</t>
  </si>
  <si>
    <t>Rokkantsági és baleseti rokkantsági nyugdíj</t>
  </si>
  <si>
    <t>Öregségi nyugdíj összesen</t>
  </si>
  <si>
    <t xml:space="preserve">Átlag (Ft)        </t>
  </si>
  <si>
    <t>Kiadás (ezer Ft)</t>
  </si>
  <si>
    <t xml:space="preserve">Átlag (Ft)  </t>
  </si>
  <si>
    <t>Kiadás (millió       Ft)</t>
  </si>
  <si>
    <t>2006.</t>
  </si>
  <si>
    <t>2005.</t>
  </si>
  <si>
    <t>2004.</t>
  </si>
  <si>
    <t>2001.</t>
  </si>
  <si>
    <t>Tájékoztató a Nyugdíjbiztosítási Alapból finanszírozott nyugdíjkiadás 2013. évi alakulásáról</t>
  </si>
  <si>
    <t>Intézményi beruházási kiadások</t>
  </si>
  <si>
    <t>Egyéb felh. célú kiadások</t>
  </si>
  <si>
    <t>Nyugdíjbiztosítási Alap működési költségvetése</t>
  </si>
  <si>
    <t>ÖSSZESEN</t>
  </si>
  <si>
    <t>Kiad.megtakarítások és bev. elmarad különbsége</t>
  </si>
  <si>
    <t>BEVÉTELEK ÖSSZESEN</t>
  </si>
  <si>
    <t xml:space="preserve">   Egyéb működési célú támogatási kiadások</t>
  </si>
  <si>
    <t xml:space="preserve">   Munkaadói járulékok</t>
  </si>
  <si>
    <t>Ebből kötelezettség vállalással terhelt maradvány</t>
  </si>
  <si>
    <t xml:space="preserve">2013. évi előirányzat-maradvány </t>
  </si>
  <si>
    <t>SAJÁT MŰKÖDÉSI BEVÉTELBŐL</t>
  </si>
  <si>
    <t>Kiadás</t>
  </si>
  <si>
    <t>Ezer forintban</t>
  </si>
  <si>
    <t>Üzemeltetésre, kezelésre átadott, koncesszióba adott  eszközök</t>
  </si>
  <si>
    <t>Az Ny. Alap Működési szektorában befektetett eszközök állományának kimutatása 2013-ben</t>
  </si>
  <si>
    <t xml:space="preserve">III/1 D. számú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</si>
</sst>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#,##0.0"/>
    <numFmt numFmtId="165" formatCode="#,##0.0_);[Red]\-#,##0.0_)"/>
    <numFmt numFmtId="166" formatCode="0.0"/>
    <numFmt numFmtId="167" formatCode="mmmm\ d\,\ yyyy"/>
    <numFmt numFmtId="168" formatCode="0.0_)"/>
  </numFmts>
  <fonts count="69">
    <font>
      <sz val="12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0"/>
      <name val="Arial CE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8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1"/>
      <name val="Arial CE"/>
      <family val="2"/>
      <charset val="238"/>
    </font>
    <font>
      <sz val="20"/>
      <color indexed="8"/>
      <name val="H-Times New Roman"/>
      <family val="1"/>
      <charset val="238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2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MS Sans Serif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40"/>
      <name val="Times New Roman"/>
      <family val="1"/>
      <charset val="238"/>
    </font>
    <font>
      <b/>
      <i/>
      <sz val="10"/>
      <color indexed="40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Times New Roman CE"/>
      <charset val="238"/>
    </font>
    <font>
      <sz val="10"/>
      <name val="Arial"/>
      <charset val="238"/>
    </font>
    <font>
      <b/>
      <sz val="18"/>
      <name val="Arial"/>
      <charset val="238"/>
    </font>
    <font>
      <b/>
      <sz val="12"/>
      <name val="Arial"/>
      <charset val="238"/>
    </font>
    <font>
      <b/>
      <sz val="10"/>
      <name val="Times New Roman CE"/>
      <family val="1"/>
      <charset val="238"/>
    </font>
    <font>
      <sz val="11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15"/>
      <name val="Times New Roman CE"/>
      <charset val="238"/>
    </font>
    <font>
      <b/>
      <sz val="16"/>
      <name val="Times New Roman CE"/>
      <charset val="238"/>
    </font>
    <font>
      <b/>
      <sz val="14"/>
      <name val="Times New Roman CE"/>
      <family val="1"/>
      <charset val="238"/>
    </font>
    <font>
      <sz val="16"/>
      <name val="Times New Roman CE"/>
      <family val="1"/>
      <charset val="238"/>
    </font>
    <font>
      <b/>
      <sz val="16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1"/>
      <name val="Times New Roman CE"/>
      <charset val="238"/>
    </font>
    <font>
      <i/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5" fillId="0" borderId="0"/>
    <xf numFmtId="0" fontId="34" fillId="0" borderId="0"/>
    <xf numFmtId="0" fontId="17" fillId="0" borderId="0"/>
    <xf numFmtId="0" fontId="47" fillId="0" borderId="0"/>
    <xf numFmtId="164" fontId="48" fillId="0" borderId="0" applyFill="0" applyBorder="0" applyAlignment="0" applyProtection="0"/>
    <xf numFmtId="3" fontId="48" fillId="0" borderId="0" applyFill="0" applyBorder="0" applyAlignment="0" applyProtection="0"/>
    <xf numFmtId="7" fontId="48" fillId="0" borderId="0" applyFill="0" applyBorder="0" applyAlignment="0" applyProtection="0"/>
    <xf numFmtId="5" fontId="48" fillId="0" borderId="0" applyFill="0" applyBorder="0" applyAlignment="0" applyProtection="0"/>
    <xf numFmtId="167" fontId="48" fillId="0" borderId="0" applyFill="0" applyBorder="0" applyAlignment="0" applyProtection="0"/>
    <xf numFmtId="2" fontId="48" fillId="0" borderId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0"/>
    <xf numFmtId="10" fontId="48" fillId="0" borderId="0" applyFill="0" applyBorder="0" applyAlignment="0" applyProtection="0"/>
    <xf numFmtId="0" fontId="48" fillId="0" borderId="67" applyNumberFormat="0" applyFill="0" applyAlignment="0" applyProtection="0"/>
    <xf numFmtId="0" fontId="47" fillId="0" borderId="0"/>
    <xf numFmtId="43" fontId="17" fillId="0" borderId="0" applyFont="0" applyFill="0" applyBorder="0" applyAlignment="0" applyProtection="0"/>
    <xf numFmtId="0" fontId="47" fillId="0" borderId="0"/>
    <xf numFmtId="9" fontId="17" fillId="0" borderId="0" applyFont="0" applyFill="0" applyBorder="0" applyAlignment="0" applyProtection="0"/>
  </cellStyleXfs>
  <cellXfs count="433">
    <xf numFmtId="0" fontId="0" fillId="0" borderId="0" xfId="0"/>
    <xf numFmtId="0" fontId="0" fillId="0" borderId="0" xfId="0" applyBorder="1"/>
    <xf numFmtId="165" fontId="3" fillId="0" borderId="0" xfId="0" applyNumberFormat="1" applyFont="1" applyBorder="1" applyAlignment="1" applyProtection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165" fontId="4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/>
    <xf numFmtId="165" fontId="4" fillId="0" borderId="0" xfId="0" applyNumberFormat="1" applyFont="1" applyBorder="1"/>
    <xf numFmtId="165" fontId="4" fillId="0" borderId="0" xfId="0" applyNumberFormat="1" applyFont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Continuous"/>
    </xf>
    <xf numFmtId="3" fontId="4" fillId="0" borderId="0" xfId="0" applyNumberFormat="1" applyFont="1" applyBorder="1"/>
    <xf numFmtId="165" fontId="5" fillId="0" borderId="1" xfId="0" applyNumberFormat="1" applyFont="1" applyBorder="1" applyAlignment="1" applyProtection="1">
      <alignment horizontal="center" vertical="center"/>
    </xf>
    <xf numFmtId="165" fontId="5" fillId="0" borderId="2" xfId="0" applyNumberFormat="1" applyFont="1" applyBorder="1" applyAlignment="1" applyProtection="1">
      <alignment horizontal="center" vertical="center"/>
    </xf>
    <xf numFmtId="165" fontId="5" fillId="0" borderId="3" xfId="0" applyNumberFormat="1" applyFont="1" applyBorder="1" applyAlignment="1">
      <alignment horizontal="centerContinuous" vertical="center"/>
    </xf>
    <xf numFmtId="165" fontId="5" fillId="0" borderId="4" xfId="0" applyNumberFormat="1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165" fontId="5" fillId="0" borderId="5" xfId="0" applyNumberFormat="1" applyFont="1" applyBorder="1" applyAlignment="1" applyProtection="1">
      <alignment horizontal="right"/>
    </xf>
    <xf numFmtId="165" fontId="6" fillId="0" borderId="6" xfId="0" applyNumberFormat="1" applyFont="1" applyBorder="1" applyAlignment="1" applyProtection="1">
      <alignment horizontal="center" vertical="top"/>
    </xf>
    <xf numFmtId="0" fontId="5" fillId="0" borderId="7" xfId="0" applyNumberFormat="1" applyFont="1" applyBorder="1" applyAlignment="1" applyProtection="1">
      <alignment horizontal="center" vertical="center"/>
    </xf>
    <xf numFmtId="165" fontId="5" fillId="0" borderId="8" xfId="0" applyNumberFormat="1" applyFont="1" applyBorder="1" applyAlignment="1" applyProtection="1">
      <alignment horizontal="center" vertical="center"/>
    </xf>
    <xf numFmtId="165" fontId="5" fillId="0" borderId="9" xfId="0" applyNumberFormat="1" applyFont="1" applyBorder="1" applyAlignment="1" applyProtection="1">
      <alignment horizontal="right"/>
    </xf>
    <xf numFmtId="165" fontId="5" fillId="0" borderId="10" xfId="0" applyNumberFormat="1" applyFont="1" applyBorder="1" applyAlignment="1" applyProtection="1">
      <alignment horizontal="left"/>
    </xf>
    <xf numFmtId="3" fontId="5" fillId="0" borderId="10" xfId="0" applyNumberFormat="1" applyFont="1" applyBorder="1" applyProtection="1"/>
    <xf numFmtId="10" fontId="5" fillId="0" borderId="10" xfId="0" applyNumberFormat="1" applyFont="1" applyBorder="1" applyProtection="1"/>
    <xf numFmtId="3" fontId="5" fillId="0" borderId="0" xfId="0" applyNumberFormat="1" applyFont="1"/>
    <xf numFmtId="3" fontId="5" fillId="0" borderId="11" xfId="0" applyNumberFormat="1" applyFont="1" applyBorder="1" applyAlignment="1" applyProtection="1">
      <alignment horizontal="right"/>
    </xf>
    <xf numFmtId="165" fontId="8" fillId="0" borderId="12" xfId="0" applyNumberFormat="1" applyFont="1" applyBorder="1" applyAlignment="1" applyProtection="1">
      <alignment horizontal="right" vertical="center"/>
    </xf>
    <xf numFmtId="10" fontId="8" fillId="0" borderId="13" xfId="0" applyNumberFormat="1" applyFont="1" applyBorder="1" applyProtection="1"/>
    <xf numFmtId="0" fontId="5" fillId="0" borderId="0" xfId="0" applyFont="1" applyBorder="1"/>
    <xf numFmtId="165" fontId="5" fillId="0" borderId="0" xfId="0" applyNumberFormat="1" applyFont="1" applyAlignment="1" applyProtection="1">
      <alignment horizontal="left"/>
    </xf>
    <xf numFmtId="3" fontId="8" fillId="0" borderId="0" xfId="0" applyNumberFormat="1" applyFont="1" applyBorder="1" applyAlignment="1" applyProtection="1">
      <alignment vertical="center"/>
    </xf>
    <xf numFmtId="165" fontId="5" fillId="0" borderId="0" xfId="0" applyNumberFormat="1" applyFont="1"/>
    <xf numFmtId="4" fontId="5" fillId="0" borderId="0" xfId="0" applyNumberFormat="1" applyFont="1"/>
    <xf numFmtId="3" fontId="4" fillId="0" borderId="0" xfId="0" applyNumberFormat="1" applyFont="1"/>
    <xf numFmtId="3" fontId="10" fillId="0" borderId="0" xfId="0" applyNumberFormat="1" applyFont="1" applyAlignment="1">
      <alignment horizontal="left"/>
    </xf>
    <xf numFmtId="165" fontId="5" fillId="0" borderId="14" xfId="0" applyNumberFormat="1" applyFont="1" applyBorder="1" applyAlignment="1" applyProtection="1">
      <alignment horizontal="center" vertical="center"/>
    </xf>
    <xf numFmtId="165" fontId="5" fillId="0" borderId="15" xfId="0" applyNumberFormat="1" applyFont="1" applyBorder="1" applyAlignment="1" applyProtection="1">
      <alignment horizontal="center" vertical="center"/>
    </xf>
    <xf numFmtId="165" fontId="5" fillId="0" borderId="16" xfId="0" applyNumberFormat="1" applyFont="1" applyBorder="1" applyAlignment="1" applyProtection="1">
      <alignment horizontal="center"/>
    </xf>
    <xf numFmtId="165" fontId="6" fillId="0" borderId="17" xfId="0" applyNumberFormat="1" applyFont="1" applyBorder="1" applyAlignment="1" applyProtection="1">
      <alignment horizontal="center" vertical="top"/>
    </xf>
    <xf numFmtId="165" fontId="5" fillId="0" borderId="18" xfId="0" applyNumberFormat="1" applyFont="1" applyBorder="1" applyProtection="1"/>
    <xf numFmtId="165" fontId="5" fillId="0" borderId="19" xfId="0" applyNumberFormat="1" applyFont="1" applyBorder="1" applyAlignment="1" applyProtection="1">
      <alignment horizontal="center"/>
    </xf>
    <xf numFmtId="3" fontId="5" fillId="0" borderId="11" xfId="0" applyNumberFormat="1" applyFont="1" applyBorder="1" applyAlignment="1" applyProtection="1">
      <alignment horizontal="center"/>
    </xf>
    <xf numFmtId="3" fontId="5" fillId="0" borderId="10" xfId="0" applyNumberFormat="1" applyFont="1" applyBorder="1" applyAlignment="1" applyProtection="1">
      <alignment horizontal="center"/>
    </xf>
    <xf numFmtId="165" fontId="5" fillId="0" borderId="10" xfId="0" applyNumberFormat="1" applyFont="1" applyBorder="1" applyAlignment="1" applyProtection="1">
      <alignment horizontal="center"/>
    </xf>
    <xf numFmtId="165" fontId="5" fillId="0" borderId="18" xfId="0" applyNumberFormat="1" applyFont="1" applyBorder="1" applyAlignment="1" applyProtection="1">
      <alignment horizontal="right"/>
    </xf>
    <xf numFmtId="165" fontId="5" fillId="0" borderId="19" xfId="0" applyNumberFormat="1" applyFont="1" applyBorder="1" applyAlignment="1" applyProtection="1">
      <alignment horizontal="left"/>
    </xf>
    <xf numFmtId="10" fontId="5" fillId="0" borderId="10" xfId="0" applyNumberFormat="1" applyFont="1" applyBorder="1" applyAlignment="1" applyProtection="1">
      <alignment horizontal="right"/>
    </xf>
    <xf numFmtId="165" fontId="5" fillId="0" borderId="19" xfId="0" applyNumberFormat="1" applyFont="1" applyBorder="1" applyProtection="1"/>
    <xf numFmtId="165" fontId="5" fillId="0" borderId="19" xfId="0" applyNumberFormat="1" applyFont="1" applyBorder="1"/>
    <xf numFmtId="165" fontId="11" fillId="0" borderId="19" xfId="0" applyNumberFormat="1" applyFont="1" applyBorder="1" applyProtection="1"/>
    <xf numFmtId="165" fontId="5" fillId="0" borderId="0" xfId="0" applyNumberFormat="1" applyFont="1" applyBorder="1" applyAlignment="1" applyProtection="1">
      <alignment horizontal="right"/>
    </xf>
    <xf numFmtId="165" fontId="5" fillId="0" borderId="0" xfId="0" applyNumberFormat="1" applyFont="1" applyBorder="1" applyProtection="1"/>
    <xf numFmtId="165" fontId="5" fillId="0" borderId="0" xfId="0" applyNumberFormat="1" applyFont="1" applyBorder="1"/>
    <xf numFmtId="3" fontId="6" fillId="0" borderId="0" xfId="0" applyNumberFormat="1" applyFont="1" applyBorder="1"/>
    <xf numFmtId="3" fontId="14" fillId="0" borderId="0" xfId="0" applyNumberFormat="1" applyFont="1" applyBorder="1" applyAlignment="1" applyProtection="1">
      <alignment horizontal="centerContinuous"/>
    </xf>
    <xf numFmtId="164" fontId="5" fillId="0" borderId="11" xfId="0" applyNumberFormat="1" applyFont="1" applyBorder="1" applyProtection="1"/>
    <xf numFmtId="164" fontId="5" fillId="0" borderId="11" xfId="0" applyNumberFormat="1" applyFont="1" applyBorder="1" applyAlignment="1" applyProtection="1">
      <alignment horizontal="right"/>
    </xf>
    <xf numFmtId="164" fontId="8" fillId="0" borderId="20" xfId="0" applyNumberFormat="1" applyFont="1" applyBorder="1" applyAlignment="1" applyProtection="1">
      <alignment vertical="center"/>
    </xf>
    <xf numFmtId="165" fontId="15" fillId="0" borderId="0" xfId="0" applyNumberFormat="1" applyFont="1" applyBorder="1"/>
    <xf numFmtId="10" fontId="5" fillId="0" borderId="0" xfId="0" applyNumberFormat="1" applyFont="1" applyBorder="1" applyProtection="1"/>
    <xf numFmtId="10" fontId="5" fillId="0" borderId="21" xfId="0" applyNumberFormat="1" applyFont="1" applyBorder="1" applyProtection="1"/>
    <xf numFmtId="0" fontId="4" fillId="0" borderId="0" xfId="0" applyFont="1" applyAlignment="1">
      <alignment horizontal="centerContinuous" vertical="center" wrapText="1"/>
    </xf>
    <xf numFmtId="164" fontId="8" fillId="0" borderId="22" xfId="0" applyNumberFormat="1" applyFont="1" applyBorder="1" applyProtection="1"/>
    <xf numFmtId="164" fontId="8" fillId="0" borderId="20" xfId="0" applyNumberFormat="1" applyFont="1" applyBorder="1" applyProtection="1"/>
    <xf numFmtId="10" fontId="8" fillId="0" borderId="6" xfId="0" applyNumberFormat="1" applyFont="1" applyBorder="1" applyProtection="1"/>
    <xf numFmtId="10" fontId="8" fillId="0" borderId="23" xfId="0" applyNumberFormat="1" applyFont="1" applyBorder="1" applyProtection="1"/>
    <xf numFmtId="164" fontId="8" fillId="0" borderId="22" xfId="0" applyNumberFormat="1" applyFont="1" applyBorder="1" applyAlignment="1" applyProtection="1">
      <alignment horizontal="right"/>
    </xf>
    <xf numFmtId="164" fontId="8" fillId="0" borderId="20" xfId="0" applyNumberFormat="1" applyFont="1" applyBorder="1" applyAlignment="1" applyProtection="1">
      <alignment horizontal="right"/>
    </xf>
    <xf numFmtId="10" fontId="8" fillId="0" borderId="13" xfId="0" applyNumberFormat="1" applyFont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centerContinuous"/>
    </xf>
    <xf numFmtId="166" fontId="0" fillId="0" borderId="0" xfId="0" applyNumberFormat="1"/>
    <xf numFmtId="166" fontId="5" fillId="0" borderId="3" xfId="0" applyNumberFormat="1" applyFont="1" applyBorder="1" applyAlignment="1">
      <alignment horizontal="centerContinuous" vertical="center"/>
    </xf>
    <xf numFmtId="166" fontId="5" fillId="0" borderId="11" xfId="0" applyNumberFormat="1" applyFont="1" applyBorder="1" applyProtection="1"/>
    <xf numFmtId="166" fontId="5" fillId="0" borderId="11" xfId="0" applyNumberFormat="1" applyFont="1" applyBorder="1" applyAlignment="1" applyProtection="1">
      <alignment horizontal="right"/>
    </xf>
    <xf numFmtId="166" fontId="8" fillId="0" borderId="20" xfId="0" applyNumberFormat="1" applyFont="1" applyBorder="1" applyAlignment="1" applyProtection="1">
      <alignment vertical="center"/>
    </xf>
    <xf numFmtId="166" fontId="5" fillId="0" borderId="0" xfId="0" applyNumberFormat="1" applyFont="1"/>
    <xf numFmtId="166" fontId="5" fillId="0" borderId="0" xfId="0" applyNumberFormat="1" applyFont="1" applyBorder="1"/>
    <xf numFmtId="166" fontId="0" fillId="0" borderId="0" xfId="0" applyNumberFormat="1" applyBorder="1"/>
    <xf numFmtId="166" fontId="4" fillId="0" borderId="0" xfId="0" applyNumberFormat="1" applyFont="1" applyAlignment="1">
      <alignment horizontal="centerContinuous" vertical="center" wrapText="1"/>
    </xf>
    <xf numFmtId="166" fontId="3" fillId="0" borderId="0" xfId="0" applyNumberFormat="1" applyFont="1" applyAlignment="1">
      <alignment horizontal="centerContinuous" vertical="center" wrapText="1"/>
    </xf>
    <xf numFmtId="166" fontId="5" fillId="0" borderId="11" xfId="0" applyNumberFormat="1" applyFont="1" applyBorder="1" applyAlignment="1" applyProtection="1">
      <alignment horizontal="right" vertical="center" wrapText="1"/>
    </xf>
    <xf numFmtId="166" fontId="5" fillId="0" borderId="0" xfId="0" applyNumberFormat="1" applyFont="1" applyBorder="1" applyProtection="1"/>
    <xf numFmtId="166" fontId="4" fillId="0" borderId="0" xfId="0" applyNumberFormat="1" applyFont="1" applyBorder="1"/>
    <xf numFmtId="166" fontId="5" fillId="0" borderId="24" xfId="0" applyNumberFormat="1" applyFont="1" applyBorder="1"/>
    <xf numFmtId="166" fontId="4" fillId="0" borderId="0" xfId="0" applyNumberFormat="1" applyFont="1"/>
    <xf numFmtId="166" fontId="4" fillId="0" borderId="21" xfId="0" applyNumberFormat="1" applyFont="1" applyBorder="1"/>
    <xf numFmtId="166" fontId="5" fillId="0" borderId="11" xfId="0" applyNumberFormat="1" applyFont="1" applyBorder="1" applyAlignment="1" applyProtection="1">
      <alignment horizontal="center"/>
    </xf>
    <xf numFmtId="166" fontId="9" fillId="0" borderId="25" xfId="0" applyNumberFormat="1" applyFont="1" applyBorder="1" applyAlignment="1">
      <alignment horizontal="right"/>
    </xf>
    <xf numFmtId="166" fontId="5" fillId="0" borderId="0" xfId="0" applyNumberFormat="1" applyFont="1" applyBorder="1" applyAlignment="1" applyProtection="1">
      <alignment horizontal="center"/>
    </xf>
    <xf numFmtId="165" fontId="4" fillId="0" borderId="0" xfId="0" applyNumberFormat="1" applyFont="1" applyBorder="1" applyAlignment="1">
      <alignment horizontal="right"/>
    </xf>
    <xf numFmtId="165" fontId="7" fillId="0" borderId="19" xfId="0" applyNumberFormat="1" applyFont="1" applyBorder="1" applyAlignment="1" applyProtection="1">
      <alignment horizontal="left"/>
    </xf>
    <xf numFmtId="165" fontId="8" fillId="0" borderId="13" xfId="0" applyNumberFormat="1" applyFont="1" applyBorder="1" applyAlignment="1" applyProtection="1">
      <alignment horizontal="left" vertical="center"/>
    </xf>
    <xf numFmtId="165" fontId="8" fillId="0" borderId="9" xfId="0" applyNumberFormat="1" applyFont="1" applyBorder="1" applyAlignment="1" applyProtection="1">
      <alignment horizontal="right"/>
    </xf>
    <xf numFmtId="165" fontId="8" fillId="0" borderId="10" xfId="0" applyNumberFormat="1" applyFont="1" applyBorder="1" applyAlignment="1" applyProtection="1">
      <alignment horizontal="left"/>
    </xf>
    <xf numFmtId="164" fontId="8" fillId="0" borderId="11" xfId="0" applyNumberFormat="1" applyFont="1" applyBorder="1" applyProtection="1"/>
    <xf numFmtId="3" fontId="8" fillId="0" borderId="10" xfId="0" applyNumberFormat="1" applyFont="1" applyBorder="1" applyProtection="1"/>
    <xf numFmtId="166" fontId="8" fillId="0" borderId="11" xfId="0" applyNumberFormat="1" applyFont="1" applyBorder="1" applyAlignment="1" applyProtection="1">
      <alignment horizontal="right"/>
    </xf>
    <xf numFmtId="10" fontId="8" fillId="0" borderId="10" xfId="0" applyNumberFormat="1" applyFont="1" applyBorder="1" applyProtection="1"/>
    <xf numFmtId="165" fontId="8" fillId="0" borderId="10" xfId="0" applyNumberFormat="1" applyFont="1" applyBorder="1" applyProtection="1"/>
    <xf numFmtId="166" fontId="8" fillId="0" borderId="24" xfId="0" applyNumberFormat="1" applyFont="1" applyBorder="1"/>
    <xf numFmtId="0" fontId="2" fillId="0" borderId="0" xfId="0" applyFont="1"/>
    <xf numFmtId="166" fontId="8" fillId="0" borderId="11" xfId="0" applyNumberFormat="1" applyFont="1" applyBorder="1" applyProtection="1"/>
    <xf numFmtId="165" fontId="16" fillId="0" borderId="12" xfId="0" applyNumberFormat="1" applyFont="1" applyBorder="1" applyAlignment="1" applyProtection="1">
      <alignment horizontal="right"/>
    </xf>
    <xf numFmtId="165" fontId="16" fillId="0" borderId="13" xfId="0" applyNumberFormat="1" applyFont="1" applyBorder="1" applyAlignment="1" applyProtection="1">
      <alignment horizontal="left"/>
    </xf>
    <xf numFmtId="164" fontId="16" fillId="0" borderId="20" xfId="0" applyNumberFormat="1" applyFont="1" applyBorder="1" applyProtection="1"/>
    <xf numFmtId="10" fontId="16" fillId="0" borderId="13" xfId="0" applyNumberFormat="1" applyFont="1" applyBorder="1" applyProtection="1"/>
    <xf numFmtId="166" fontId="16" fillId="0" borderId="20" xfId="0" applyNumberFormat="1" applyFont="1" applyBorder="1" applyProtection="1"/>
    <xf numFmtId="166" fontId="8" fillId="0" borderId="20" xfId="0" applyNumberFormat="1" applyFont="1" applyBorder="1" applyProtection="1"/>
    <xf numFmtId="10" fontId="8" fillId="0" borderId="8" xfId="0" applyNumberFormat="1" applyFont="1" applyBorder="1" applyProtection="1"/>
    <xf numFmtId="165" fontId="16" fillId="0" borderId="1" xfId="0" applyNumberFormat="1" applyFont="1" applyBorder="1" applyAlignment="1" applyProtection="1">
      <alignment horizontal="right" vertical="center"/>
    </xf>
    <xf numFmtId="165" fontId="16" fillId="0" borderId="26" xfId="0" applyNumberFormat="1" applyFont="1" applyBorder="1" applyAlignment="1" applyProtection="1">
      <alignment horizontal="left" vertical="center"/>
    </xf>
    <xf numFmtId="164" fontId="16" fillId="0" borderId="27" xfId="0" applyNumberFormat="1" applyFont="1" applyBorder="1" applyAlignment="1" applyProtection="1">
      <alignment vertical="center"/>
    </xf>
    <xf numFmtId="166" fontId="16" fillId="0" borderId="27" xfId="0" applyNumberFormat="1" applyFont="1" applyBorder="1" applyAlignment="1" applyProtection="1">
      <alignment vertical="center"/>
    </xf>
    <xf numFmtId="165" fontId="16" fillId="0" borderId="28" xfId="0" applyNumberFormat="1" applyFont="1" applyBorder="1" applyAlignment="1" applyProtection="1">
      <alignment horizontal="right"/>
    </xf>
    <xf numFmtId="165" fontId="16" fillId="0" borderId="29" xfId="0" applyNumberFormat="1" applyFont="1" applyBorder="1" applyAlignment="1" applyProtection="1">
      <alignment horizontal="left"/>
    </xf>
    <xf numFmtId="166" fontId="16" fillId="0" borderId="20" xfId="0" applyNumberFormat="1" applyFont="1" applyBorder="1" applyAlignment="1" applyProtection="1">
      <alignment horizontal="right"/>
    </xf>
    <xf numFmtId="165" fontId="8" fillId="0" borderId="18" xfId="0" applyNumberFormat="1" applyFont="1" applyBorder="1" applyAlignment="1" applyProtection="1">
      <alignment horizontal="right"/>
    </xf>
    <xf numFmtId="165" fontId="8" fillId="0" borderId="19" xfId="0" applyNumberFormat="1" applyFont="1" applyBorder="1" applyAlignment="1" applyProtection="1">
      <alignment horizontal="left"/>
    </xf>
    <xf numFmtId="164" fontId="8" fillId="0" borderId="11" xfId="0" applyNumberFormat="1" applyFont="1" applyBorder="1" applyAlignment="1" applyProtection="1">
      <alignment horizontal="right"/>
    </xf>
    <xf numFmtId="10" fontId="8" fillId="0" borderId="10" xfId="0" applyNumberFormat="1" applyFont="1" applyBorder="1" applyAlignment="1" applyProtection="1">
      <alignment horizontal="right"/>
    </xf>
    <xf numFmtId="10" fontId="8" fillId="0" borderId="30" xfId="0" applyNumberFormat="1" applyFont="1" applyBorder="1" applyProtection="1"/>
    <xf numFmtId="166" fontId="16" fillId="0" borderId="31" xfId="0" applyNumberFormat="1" applyFont="1" applyBorder="1" applyAlignment="1" applyProtection="1">
      <alignment horizontal="right"/>
    </xf>
    <xf numFmtId="165" fontId="8" fillId="0" borderId="10" xfId="0" applyNumberFormat="1" applyFont="1" applyBorder="1" applyAlignment="1" applyProtection="1">
      <alignment horizontal="left" wrapText="1"/>
    </xf>
    <xf numFmtId="164" fontId="5" fillId="0" borderId="32" xfId="0" applyNumberFormat="1" applyFont="1" applyBorder="1" applyProtection="1"/>
    <xf numFmtId="164" fontId="5" fillId="0" borderId="32" xfId="0" applyNumberFormat="1" applyFont="1" applyBorder="1" applyAlignment="1" applyProtection="1">
      <alignment horizontal="right"/>
    </xf>
    <xf numFmtId="165" fontId="8" fillId="0" borderId="9" xfId="0" applyNumberFormat="1" applyFont="1" applyBorder="1" applyAlignment="1" applyProtection="1">
      <alignment horizontal="right" vertical="top"/>
    </xf>
    <xf numFmtId="165" fontId="8" fillId="0" borderId="0" xfId="0" applyNumberFormat="1" applyFont="1" applyBorder="1" applyAlignment="1" applyProtection="1">
      <alignment horizontal="right" vertical="center"/>
    </xf>
    <xf numFmtId="165" fontId="8" fillId="0" borderId="0" xfId="0" applyNumberFormat="1" applyFont="1" applyBorder="1" applyAlignment="1" applyProtection="1">
      <alignment horizontal="left" vertical="center"/>
    </xf>
    <xf numFmtId="164" fontId="8" fillId="0" borderId="0" xfId="0" applyNumberFormat="1" applyFont="1" applyBorder="1" applyAlignment="1" applyProtection="1">
      <alignment vertical="center"/>
    </xf>
    <xf numFmtId="10" fontId="8" fillId="0" borderId="0" xfId="0" applyNumberFormat="1" applyFont="1" applyBorder="1" applyProtection="1"/>
    <xf numFmtId="166" fontId="8" fillId="0" borderId="0" xfId="0" applyNumberFormat="1" applyFont="1" applyBorder="1" applyAlignment="1" applyProtection="1">
      <alignment vertical="center"/>
    </xf>
    <xf numFmtId="164" fontId="8" fillId="0" borderId="0" xfId="0" applyNumberFormat="1" applyFont="1" applyBorder="1" applyProtection="1"/>
    <xf numFmtId="0" fontId="17" fillId="0" borderId="0" xfId="3"/>
    <xf numFmtId="0" fontId="17" fillId="0" borderId="5" xfId="3" applyBorder="1"/>
    <xf numFmtId="4" fontId="17" fillId="0" borderId="36" xfId="3" applyNumberFormat="1" applyBorder="1"/>
    <xf numFmtId="0" fontId="17" fillId="0" borderId="5" xfId="3" applyBorder="1" applyAlignment="1">
      <alignment horizontal="center"/>
    </xf>
    <xf numFmtId="0" fontId="17" fillId="0" borderId="9" xfId="3" applyBorder="1"/>
    <xf numFmtId="164" fontId="17" fillId="0" borderId="37" xfId="3" applyNumberFormat="1" applyBorder="1"/>
    <xf numFmtId="0" fontId="17" fillId="0" borderId="9" xfId="3" applyBorder="1" applyAlignment="1">
      <alignment horizontal="center"/>
    </xf>
    <xf numFmtId="164" fontId="17" fillId="0" borderId="9" xfId="3" applyNumberFormat="1" applyBorder="1"/>
    <xf numFmtId="0" fontId="17" fillId="0" borderId="1" xfId="3" applyBorder="1"/>
    <xf numFmtId="0" fontId="18" fillId="0" borderId="37" xfId="3" applyFont="1" applyBorder="1" applyAlignment="1">
      <alignment horizontal="center" wrapText="1"/>
    </xf>
    <xf numFmtId="0" fontId="18" fillId="0" borderId="9" xfId="3" applyFont="1" applyBorder="1" applyAlignment="1">
      <alignment horizontal="center"/>
    </xf>
    <xf numFmtId="0" fontId="18" fillId="0" borderId="0" xfId="3" applyFont="1"/>
    <xf numFmtId="0" fontId="19" fillId="0" borderId="12" xfId="3" applyFont="1" applyBorder="1" applyAlignment="1">
      <alignment horizontal="center" wrapText="1"/>
    </xf>
    <xf numFmtId="0" fontId="19" fillId="0" borderId="36" xfId="3" applyFont="1" applyBorder="1" applyAlignment="1">
      <alignment horizontal="center" wrapText="1"/>
    </xf>
    <xf numFmtId="0" fontId="19" fillId="0" borderId="5" xfId="3" applyFont="1" applyBorder="1" applyAlignment="1">
      <alignment horizontal="center" wrapText="1"/>
    </xf>
    <xf numFmtId="0" fontId="2" fillId="0" borderId="5" xfId="3" applyFont="1" applyBorder="1" applyAlignment="1">
      <alignment horizontal="center"/>
    </xf>
    <xf numFmtId="0" fontId="18" fillId="0" borderId="5" xfId="3" applyFont="1" applyBorder="1"/>
    <xf numFmtId="0" fontId="2" fillId="0" borderId="40" xfId="3" applyFont="1" applyBorder="1" applyAlignment="1">
      <alignment horizontal="center" vertical="center"/>
    </xf>
    <xf numFmtId="0" fontId="19" fillId="0" borderId="0" xfId="3" applyFont="1" applyAlignment="1">
      <alignment horizontal="right"/>
    </xf>
    <xf numFmtId="0" fontId="20" fillId="0" borderId="0" xfId="3" applyFont="1" applyAlignment="1">
      <alignment horizontal="right"/>
    </xf>
    <xf numFmtId="0" fontId="20" fillId="0" borderId="0" xfId="3" applyFont="1"/>
    <xf numFmtId="0" fontId="21" fillId="0" borderId="0" xfId="3" applyFont="1"/>
    <xf numFmtId="0" fontId="21" fillId="0" borderId="0" xfId="3" applyFont="1" applyBorder="1"/>
    <xf numFmtId="3" fontId="21" fillId="0" borderId="41" xfId="3" applyNumberFormat="1" applyFont="1" applyBorder="1"/>
    <xf numFmtId="3" fontId="21" fillId="0" borderId="42" xfId="3" applyNumberFormat="1" applyFont="1" applyBorder="1"/>
    <xf numFmtId="3" fontId="21" fillId="0" borderId="43" xfId="3" applyNumberFormat="1" applyFont="1" applyBorder="1"/>
    <xf numFmtId="0" fontId="21" fillId="0" borderId="44" xfId="3" applyFont="1" applyBorder="1"/>
    <xf numFmtId="3" fontId="21" fillId="0" borderId="45" xfId="3" applyNumberFormat="1" applyFont="1" applyBorder="1"/>
    <xf numFmtId="3" fontId="21" fillId="0" borderId="1" xfId="3" applyNumberFormat="1" applyFont="1" applyBorder="1"/>
    <xf numFmtId="3" fontId="21" fillId="0" borderId="40" xfId="3" applyNumberFormat="1" applyFont="1" applyBorder="1"/>
    <xf numFmtId="0" fontId="21" fillId="0" borderId="46" xfId="3" applyFont="1" applyBorder="1"/>
    <xf numFmtId="0" fontId="22" fillId="0" borderId="0" xfId="3" applyFont="1"/>
    <xf numFmtId="3" fontId="22" fillId="0" borderId="45" xfId="3" applyNumberFormat="1" applyFont="1" applyBorder="1"/>
    <xf numFmtId="3" fontId="22" fillId="0" borderId="1" xfId="3" applyNumberFormat="1" applyFont="1" applyBorder="1"/>
    <xf numFmtId="3" fontId="22" fillId="0" borderId="40" xfId="3" applyNumberFormat="1" applyFont="1" applyBorder="1"/>
    <xf numFmtId="0" fontId="22" fillId="0" borderId="46" xfId="3" applyFont="1" applyBorder="1"/>
    <xf numFmtId="3" fontId="21" fillId="0" borderId="47" xfId="3" applyNumberFormat="1" applyFont="1" applyBorder="1"/>
    <xf numFmtId="3" fontId="21" fillId="0" borderId="12" xfId="3" applyNumberFormat="1" applyFont="1" applyBorder="1"/>
    <xf numFmtId="3" fontId="21" fillId="0" borderId="38" xfId="3" applyNumberFormat="1" applyFont="1" applyBorder="1"/>
    <xf numFmtId="0" fontId="21" fillId="0" borderId="48" xfId="3" applyFont="1" applyBorder="1"/>
    <xf numFmtId="0" fontId="21" fillId="0" borderId="47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38" xfId="3" applyFont="1" applyBorder="1" applyAlignment="1">
      <alignment horizontal="center" vertical="center" wrapText="1"/>
    </xf>
    <xf numFmtId="0" fontId="21" fillId="0" borderId="52" xfId="3" applyFont="1" applyBorder="1" applyAlignment="1">
      <alignment horizontal="center" vertical="center"/>
    </xf>
    <xf numFmtId="0" fontId="23" fillId="0" borderId="0" xfId="3" applyFont="1" applyAlignment="1">
      <alignment horizontal="center"/>
    </xf>
    <xf numFmtId="0" fontId="24" fillId="0" borderId="0" xfId="3" applyFont="1" applyAlignment="1"/>
    <xf numFmtId="0" fontId="26" fillId="2" borderId="0" xfId="4" applyFont="1" applyFill="1" applyAlignment="1"/>
    <xf numFmtId="0" fontId="27" fillId="2" borderId="0" xfId="4" applyFont="1" applyFill="1"/>
    <xf numFmtId="0" fontId="28" fillId="2" borderId="0" xfId="4" applyFont="1" applyFill="1"/>
    <xf numFmtId="0" fontId="30" fillId="2" borderId="0" xfId="4" applyFont="1" applyFill="1"/>
    <xf numFmtId="1" fontId="31" fillId="2" borderId="0" xfId="4" applyNumberFormat="1" applyFont="1" applyFill="1" applyAlignment="1">
      <alignment horizontal="center" vertical="center"/>
    </xf>
    <xf numFmtId="3" fontId="28" fillId="2" borderId="0" xfId="4" applyNumberFormat="1" applyFont="1" applyFill="1" applyAlignment="1">
      <alignment horizontal="left" wrapText="1"/>
    </xf>
    <xf numFmtId="0" fontId="31" fillId="2" borderId="0" xfId="4" applyFont="1" applyFill="1" applyBorder="1" applyAlignment="1">
      <alignment horizontal="centerContinuous"/>
    </xf>
    <xf numFmtId="3" fontId="28" fillId="2" borderId="52" xfId="4" applyNumberFormat="1" applyFont="1" applyFill="1" applyBorder="1" applyAlignment="1">
      <alignment horizontal="center" vertical="center" wrapText="1"/>
    </xf>
    <xf numFmtId="3" fontId="32" fillId="2" borderId="55" xfId="4" applyNumberFormat="1" applyFont="1" applyFill="1" applyBorder="1" applyAlignment="1">
      <alignment horizontal="center" vertical="center" wrapText="1"/>
    </xf>
    <xf numFmtId="0" fontId="33" fillId="2" borderId="50" xfId="4" applyFont="1" applyFill="1" applyBorder="1" applyAlignment="1" applyProtection="1">
      <alignment horizontal="center" vertical="center" wrapText="1"/>
      <protection locked="0"/>
    </xf>
    <xf numFmtId="0" fontId="33" fillId="2" borderId="50" xfId="4" applyFont="1" applyFill="1" applyBorder="1" applyAlignment="1">
      <alignment horizontal="center" vertical="center" wrapText="1"/>
    </xf>
    <xf numFmtId="0" fontId="28" fillId="2" borderId="50" xfId="4" applyFont="1" applyFill="1" applyBorder="1" applyAlignment="1">
      <alignment horizontal="center" vertical="center" wrapText="1"/>
    </xf>
    <xf numFmtId="0" fontId="28" fillId="2" borderId="49" xfId="4" quotePrefix="1" applyFont="1" applyFill="1" applyBorder="1" applyAlignment="1">
      <alignment horizontal="center" vertical="center" wrapText="1"/>
    </xf>
    <xf numFmtId="0" fontId="28" fillId="2" borderId="0" xfId="4" applyFont="1" applyFill="1" applyAlignment="1">
      <alignment horizontal="center" wrapText="1"/>
    </xf>
    <xf numFmtId="1" fontId="28" fillId="2" borderId="44" xfId="4" applyNumberFormat="1" applyFont="1" applyFill="1" applyBorder="1" applyAlignment="1">
      <alignment horizontal="center" vertical="center"/>
    </xf>
    <xf numFmtId="3" fontId="28" fillId="2" borderId="56" xfId="4" applyNumberFormat="1" applyFont="1" applyFill="1" applyBorder="1" applyAlignment="1">
      <alignment horizontal="center" wrapText="1"/>
    </xf>
    <xf numFmtId="0" fontId="28" fillId="2" borderId="42" xfId="4" applyFont="1" applyFill="1" applyBorder="1" applyAlignment="1" applyProtection="1">
      <alignment horizontal="center"/>
      <protection locked="0"/>
    </xf>
    <xf numFmtId="0" fontId="28" fillId="2" borderId="41" xfId="4" applyFont="1" applyFill="1" applyBorder="1" applyAlignment="1" applyProtection="1">
      <alignment horizontal="center"/>
      <protection locked="0"/>
    </xf>
    <xf numFmtId="0" fontId="28" fillId="2" borderId="0" xfId="4" applyFont="1" applyFill="1" applyAlignment="1">
      <alignment horizontal="center"/>
    </xf>
    <xf numFmtId="1" fontId="28" fillId="2" borderId="52" xfId="4" applyNumberFormat="1" applyFont="1" applyFill="1" applyBorder="1" applyAlignment="1">
      <alignment horizontal="center" vertical="center"/>
    </xf>
    <xf numFmtId="3" fontId="32" fillId="2" borderId="55" xfId="4" applyNumberFormat="1" applyFont="1" applyFill="1" applyBorder="1" applyAlignment="1">
      <alignment horizontal="left" wrapText="1"/>
    </xf>
    <xf numFmtId="0" fontId="32" fillId="2" borderId="50" xfId="5" applyFont="1" applyFill="1" applyBorder="1"/>
    <xf numFmtId="0" fontId="32" fillId="2" borderId="51" xfId="5" applyFont="1" applyFill="1" applyBorder="1"/>
    <xf numFmtId="0" fontId="32" fillId="2" borderId="57" xfId="5" applyFont="1" applyFill="1" applyBorder="1"/>
    <xf numFmtId="0" fontId="32" fillId="2" borderId="0" xfId="4" applyFont="1" applyFill="1" applyBorder="1"/>
    <xf numFmtId="1" fontId="28" fillId="2" borderId="58" xfId="4" applyNumberFormat="1" applyFont="1" applyFill="1" applyBorder="1" applyAlignment="1">
      <alignment horizontal="center" vertical="center"/>
    </xf>
    <xf numFmtId="0" fontId="35" fillId="0" borderId="59" xfId="0" applyFont="1" applyBorder="1" applyAlignment="1">
      <alignment horizontal="left" vertical="top" wrapText="1"/>
    </xf>
    <xf numFmtId="0" fontId="35" fillId="0" borderId="5" xfId="0" applyFont="1" applyBorder="1" applyAlignment="1">
      <alignment horizontal="left" vertical="top" wrapText="1"/>
    </xf>
    <xf numFmtId="0" fontId="35" fillId="0" borderId="12" xfId="0" applyFont="1" applyBorder="1" applyAlignment="1">
      <alignment horizontal="left" vertical="top" wrapText="1"/>
    </xf>
    <xf numFmtId="0" fontId="35" fillId="0" borderId="60" xfId="0" applyFont="1" applyBorder="1" applyAlignment="1">
      <alignment horizontal="left" vertical="top" wrapText="1"/>
    </xf>
    <xf numFmtId="1" fontId="28" fillId="2" borderId="48" xfId="4" applyNumberFormat="1" applyFont="1" applyFill="1" applyBorder="1" applyAlignment="1">
      <alignment horizontal="center" vertical="center"/>
    </xf>
    <xf numFmtId="0" fontId="35" fillId="0" borderId="61" xfId="0" applyFont="1" applyBorder="1" applyAlignment="1">
      <alignment horizontal="left" vertical="top" wrapText="1"/>
    </xf>
    <xf numFmtId="0" fontId="35" fillId="0" borderId="62" xfId="0" applyFont="1" applyBorder="1" applyAlignment="1">
      <alignment horizontal="left" vertical="top" wrapText="1"/>
    </xf>
    <xf numFmtId="1" fontId="32" fillId="2" borderId="48" xfId="4" applyNumberFormat="1" applyFont="1" applyFill="1" applyBorder="1" applyAlignment="1">
      <alignment horizontal="center" vertical="center"/>
    </xf>
    <xf numFmtId="0" fontId="36" fillId="0" borderId="61" xfId="0" applyFont="1" applyBorder="1" applyAlignment="1">
      <alignment horizontal="left" vertical="top" wrapText="1"/>
    </xf>
    <xf numFmtId="0" fontId="36" fillId="0" borderId="12" xfId="0" applyFont="1" applyBorder="1" applyAlignment="1">
      <alignment horizontal="left" vertical="top" wrapText="1"/>
    </xf>
    <xf numFmtId="0" fontId="36" fillId="0" borderId="62" xfId="0" applyFont="1" applyBorder="1" applyAlignment="1">
      <alignment horizontal="left" vertical="top" wrapText="1"/>
    </xf>
    <xf numFmtId="0" fontId="37" fillId="2" borderId="0" xfId="4" applyFont="1" applyFill="1"/>
    <xf numFmtId="0" fontId="38" fillId="0" borderId="12" xfId="0" applyFont="1" applyBorder="1" applyAlignment="1">
      <alignment horizontal="left" vertical="top" wrapText="1"/>
    </xf>
    <xf numFmtId="0" fontId="38" fillId="0" borderId="62" xfId="0" applyFont="1" applyBorder="1" applyAlignment="1">
      <alignment horizontal="left" vertical="top" wrapText="1"/>
    </xf>
    <xf numFmtId="1" fontId="28" fillId="0" borderId="48" xfId="4" applyNumberFormat="1" applyFont="1" applyFill="1" applyBorder="1" applyAlignment="1">
      <alignment horizontal="center" vertical="center"/>
    </xf>
    <xf numFmtId="0" fontId="35" fillId="0" borderId="61" xfId="0" applyFont="1" applyFill="1" applyBorder="1" applyAlignment="1">
      <alignment horizontal="left" vertical="top" wrapText="1"/>
    </xf>
    <xf numFmtId="0" fontId="39" fillId="0" borderId="61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62" xfId="0" applyFont="1" applyBorder="1" applyAlignment="1">
      <alignment horizontal="left" vertical="top" wrapText="1"/>
    </xf>
    <xf numFmtId="0" fontId="40" fillId="2" borderId="0" xfId="4" applyFont="1" applyFill="1"/>
    <xf numFmtId="0" fontId="33" fillId="0" borderId="61" xfId="0" applyFont="1" applyBorder="1" applyAlignment="1">
      <alignment horizontal="left" vertical="top" wrapText="1"/>
    </xf>
    <xf numFmtId="0" fontId="41" fillId="0" borderId="12" xfId="0" applyFont="1" applyBorder="1" applyAlignment="1">
      <alignment horizontal="left" vertical="top" wrapText="1"/>
    </xf>
    <xf numFmtId="0" fontId="41" fillId="0" borderId="62" xfId="0" applyFont="1" applyBorder="1" applyAlignment="1">
      <alignment horizontal="left" vertical="top" wrapText="1"/>
    </xf>
    <xf numFmtId="0" fontId="42" fillId="2" borderId="0" xfId="4" applyFont="1" applyFill="1"/>
    <xf numFmtId="0" fontId="43" fillId="2" borderId="0" xfId="4" applyFont="1" applyFill="1"/>
    <xf numFmtId="0" fontId="28" fillId="2" borderId="0" xfId="4" applyFont="1" applyFill="1" applyBorder="1"/>
    <xf numFmtId="0" fontId="39" fillId="0" borderId="63" xfId="0" applyFont="1" applyBorder="1" applyAlignment="1">
      <alignment horizontal="left" vertical="top" wrapText="1"/>
    </xf>
    <xf numFmtId="0" fontId="39" fillId="0" borderId="64" xfId="0" applyFont="1" applyBorder="1" applyAlignment="1">
      <alignment horizontal="left" vertical="top" wrapText="1"/>
    </xf>
    <xf numFmtId="0" fontId="39" fillId="0" borderId="65" xfId="0" applyFont="1" applyBorder="1" applyAlignment="1">
      <alignment horizontal="left" vertical="top" wrapText="1"/>
    </xf>
    <xf numFmtId="0" fontId="33" fillId="2" borderId="0" xfId="4" applyFont="1" applyFill="1" applyBorder="1"/>
    <xf numFmtId="0" fontId="44" fillId="2" borderId="0" xfId="4" applyFont="1" applyFill="1" applyBorder="1" applyAlignment="1">
      <alignment horizontal="center" vertical="center"/>
    </xf>
    <xf numFmtId="0" fontId="44" fillId="2" borderId="0" xfId="4" applyFont="1" applyFill="1" applyBorder="1" applyAlignment="1">
      <alignment wrapText="1"/>
    </xf>
    <xf numFmtId="0" fontId="28" fillId="2" borderId="0" xfId="4" applyFont="1" applyFill="1" applyBorder="1" applyAlignment="1">
      <alignment wrapText="1"/>
    </xf>
    <xf numFmtId="0" fontId="28" fillId="2" borderId="0" xfId="4" applyFont="1" applyFill="1" applyBorder="1" applyAlignment="1">
      <alignment horizontal="center" vertical="center"/>
    </xf>
    <xf numFmtId="0" fontId="28" fillId="2" borderId="0" xfId="4" applyFont="1" applyFill="1" applyAlignment="1">
      <alignment horizontal="center" vertical="center"/>
    </xf>
    <xf numFmtId="0" fontId="28" fillId="2" borderId="0" xfId="4" applyFont="1" applyFill="1" applyAlignment="1">
      <alignment wrapText="1"/>
    </xf>
    <xf numFmtId="3" fontId="17" fillId="0" borderId="0" xfId="3" applyNumberFormat="1"/>
    <xf numFmtId="0" fontId="17" fillId="0" borderId="0" xfId="3" applyFill="1" applyBorder="1"/>
    <xf numFmtId="3" fontId="17" fillId="0" borderId="12" xfId="3" applyNumberFormat="1" applyBorder="1"/>
    <xf numFmtId="0" fontId="45" fillId="0" borderId="12" xfId="3" applyFont="1" applyBorder="1"/>
    <xf numFmtId="0" fontId="17" fillId="0" borderId="12" xfId="3" applyBorder="1"/>
    <xf numFmtId="0" fontId="18" fillId="0" borderId="12" xfId="3" applyFont="1" applyBorder="1"/>
    <xf numFmtId="0" fontId="17" fillId="0" borderId="0" xfId="3" applyAlignment="1">
      <alignment vertical="center" wrapText="1"/>
    </xf>
    <xf numFmtId="0" fontId="17" fillId="0" borderId="12" xfId="3" applyBorder="1" applyAlignment="1">
      <alignment vertical="center" wrapText="1"/>
    </xf>
    <xf numFmtId="3" fontId="17" fillId="0" borderId="12" xfId="3" applyNumberFormat="1" applyBorder="1" applyAlignment="1">
      <alignment horizontal="center" vertical="center" wrapText="1"/>
    </xf>
    <xf numFmtId="3" fontId="17" fillId="0" borderId="12" xfId="3" applyNumberFormat="1" applyBorder="1" applyAlignment="1">
      <alignment vertical="center" wrapText="1"/>
    </xf>
    <xf numFmtId="3" fontId="21" fillId="0" borderId="12" xfId="3" applyNumberFormat="1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Continuous" vertical="center" wrapText="1"/>
    </xf>
    <xf numFmtId="0" fontId="46" fillId="0" borderId="0" xfId="3" applyFont="1" applyAlignment="1">
      <alignment horizontal="center"/>
    </xf>
    <xf numFmtId="0" fontId="17" fillId="0" borderId="0" xfId="6"/>
    <xf numFmtId="3" fontId="17" fillId="0" borderId="0" xfId="6" applyNumberFormat="1"/>
    <xf numFmtId="0" fontId="47" fillId="0" borderId="0" xfId="7"/>
    <xf numFmtId="0" fontId="18" fillId="0" borderId="0" xfId="6" applyFont="1"/>
    <xf numFmtId="3" fontId="18" fillId="0" borderId="41" xfId="6" applyNumberFormat="1" applyFont="1" applyBorder="1"/>
    <xf numFmtId="3" fontId="18" fillId="0" borderId="42" xfId="6" applyNumberFormat="1" applyFont="1" applyBorder="1"/>
    <xf numFmtId="0" fontId="18" fillId="0" borderId="56" xfId="6" applyFont="1" applyBorder="1"/>
    <xf numFmtId="3" fontId="17" fillId="0" borderId="47" xfId="6" applyNumberFormat="1" applyBorder="1"/>
    <xf numFmtId="3" fontId="17" fillId="0" borderId="12" xfId="6" applyNumberFormat="1" applyBorder="1"/>
    <xf numFmtId="0" fontId="18" fillId="0" borderId="66" xfId="6" applyFont="1" applyBorder="1"/>
    <xf numFmtId="3" fontId="18" fillId="0" borderId="47" xfId="6" applyNumberFormat="1" applyFont="1" applyBorder="1"/>
    <xf numFmtId="3" fontId="18" fillId="0" borderId="12" xfId="6" applyNumberFormat="1" applyFont="1" applyBorder="1"/>
    <xf numFmtId="0" fontId="17" fillId="0" borderId="66" xfId="6" applyFont="1" applyBorder="1"/>
    <xf numFmtId="0" fontId="19" fillId="0" borderId="66" xfId="6" applyFont="1" applyBorder="1"/>
    <xf numFmtId="3" fontId="18" fillId="0" borderId="0" xfId="6" applyNumberFormat="1" applyFont="1"/>
    <xf numFmtId="3" fontId="19" fillId="0" borderId="47" xfId="6" applyNumberFormat="1" applyFont="1" applyBorder="1"/>
    <xf numFmtId="3" fontId="19" fillId="0" borderId="12" xfId="6" applyNumberFormat="1" applyFont="1" applyBorder="1"/>
    <xf numFmtId="0" fontId="19" fillId="0" borderId="66" xfId="7" applyFont="1" applyBorder="1"/>
    <xf numFmtId="0" fontId="19" fillId="0" borderId="66" xfId="7" applyFont="1" applyBorder="1" applyAlignment="1">
      <alignment horizontal="left" vertical="center" wrapText="1"/>
    </xf>
    <xf numFmtId="0" fontId="18" fillId="0" borderId="66" xfId="6" applyFont="1" applyBorder="1" applyAlignment="1">
      <alignment wrapText="1"/>
    </xf>
    <xf numFmtId="0" fontId="18" fillId="0" borderId="49" xfId="6" applyFont="1" applyBorder="1" applyAlignment="1">
      <alignment horizontal="center" vertical="center" wrapText="1"/>
    </xf>
    <xf numFmtId="0" fontId="18" fillId="0" borderId="50" xfId="6" applyFont="1" applyBorder="1" applyAlignment="1">
      <alignment horizontal="center" vertical="center" wrapText="1"/>
    </xf>
    <xf numFmtId="0" fontId="18" fillId="0" borderId="50" xfId="6" applyFont="1" applyBorder="1" applyAlignment="1">
      <alignment horizontal="center" vertical="center"/>
    </xf>
    <xf numFmtId="0" fontId="18" fillId="0" borderId="55" xfId="6" applyFont="1" applyBorder="1" applyAlignment="1">
      <alignment horizontal="center" vertical="center" wrapText="1"/>
    </xf>
    <xf numFmtId="0" fontId="46" fillId="0" borderId="0" xfId="6" applyFont="1"/>
    <xf numFmtId="0" fontId="17" fillId="0" borderId="0" xfId="6" applyAlignment="1">
      <alignment horizontal="center"/>
    </xf>
    <xf numFmtId="0" fontId="1" fillId="0" borderId="0" xfId="6" applyFont="1"/>
    <xf numFmtId="0" fontId="47" fillId="0" borderId="0" xfId="20" applyBorder="1"/>
    <xf numFmtId="0" fontId="14" fillId="0" borderId="0" xfId="20" applyFont="1" applyBorder="1"/>
    <xf numFmtId="0" fontId="47" fillId="0" borderId="53" xfId="20" applyBorder="1"/>
    <xf numFmtId="164" fontId="51" fillId="0" borderId="41" xfId="20" applyNumberFormat="1" applyFont="1" applyBorder="1" applyAlignment="1" applyProtection="1">
      <alignment horizontal="right" vertical="center"/>
    </xf>
    <xf numFmtId="164" fontId="51" fillId="0" borderId="42" xfId="20" applyNumberFormat="1" applyFont="1" applyBorder="1" applyAlignment="1" applyProtection="1">
      <alignment horizontal="right" vertical="center"/>
    </xf>
    <xf numFmtId="168" fontId="51" fillId="0" borderId="56" xfId="20" applyNumberFormat="1" applyFont="1" applyBorder="1" applyAlignment="1" applyProtection="1">
      <alignment horizontal="left" vertical="center"/>
    </xf>
    <xf numFmtId="164" fontId="47" fillId="0" borderId="45" xfId="20" applyNumberFormat="1" applyFont="1" applyBorder="1" applyAlignment="1" applyProtection="1">
      <alignment horizontal="right" vertical="center"/>
    </xf>
    <xf numFmtId="164" fontId="47" fillId="0" borderId="1" xfId="20" applyNumberFormat="1" applyFont="1" applyBorder="1" applyAlignment="1" applyProtection="1">
      <alignment horizontal="right" vertical="center"/>
    </xf>
    <xf numFmtId="164" fontId="52" fillId="0" borderId="1" xfId="21" applyNumberFormat="1" applyFont="1" applyBorder="1" applyAlignment="1">
      <alignment horizontal="right" vertical="center" wrapText="1"/>
    </xf>
    <xf numFmtId="168" fontId="47" fillId="0" borderId="68" xfId="20" applyNumberFormat="1" applyFont="1" applyBorder="1" applyAlignment="1" applyProtection="1">
      <alignment horizontal="left" vertical="center"/>
    </xf>
    <xf numFmtId="164" fontId="47" fillId="0" borderId="47" xfId="20" applyNumberFormat="1" applyFont="1" applyBorder="1" applyAlignment="1" applyProtection="1">
      <alignment horizontal="right" vertical="center"/>
    </xf>
    <xf numFmtId="164" fontId="52" fillId="0" borderId="12" xfId="21" applyNumberFormat="1" applyFont="1" applyBorder="1" applyAlignment="1">
      <alignment horizontal="right" vertical="center" wrapText="1"/>
    </xf>
    <xf numFmtId="168" fontId="47" fillId="0" borderId="66" xfId="20" applyNumberFormat="1" applyFont="1" applyBorder="1" applyAlignment="1" applyProtection="1">
      <alignment horizontal="left" vertical="center" wrapText="1"/>
    </xf>
    <xf numFmtId="168" fontId="47" fillId="0" borderId="69" xfId="22" applyNumberFormat="1" applyFont="1" applyBorder="1" applyAlignment="1" applyProtection="1">
      <alignment horizontal="left" vertical="center"/>
    </xf>
    <xf numFmtId="168" fontId="47" fillId="0" borderId="69" xfId="22" applyNumberFormat="1" applyFont="1" applyBorder="1" applyAlignment="1" applyProtection="1">
      <alignment horizontal="left" vertical="center" wrapText="1"/>
    </xf>
    <xf numFmtId="0" fontId="47" fillId="0" borderId="21" xfId="20" applyBorder="1"/>
    <xf numFmtId="168" fontId="51" fillId="0" borderId="5" xfId="22" applyNumberFormat="1" applyFont="1" applyBorder="1" applyAlignment="1" applyProtection="1">
      <alignment horizontal="center" vertical="center"/>
    </xf>
    <xf numFmtId="0" fontId="51" fillId="0" borderId="5" xfId="22" applyFont="1" applyBorder="1" applyAlignment="1">
      <alignment horizontal="center"/>
    </xf>
    <xf numFmtId="0" fontId="51" fillId="0" borderId="69" xfId="22" applyFont="1" applyBorder="1" applyAlignment="1">
      <alignment horizontal="centerContinuous" vertical="top"/>
    </xf>
    <xf numFmtId="168" fontId="51" fillId="0" borderId="9" xfId="22" applyNumberFormat="1" applyFont="1" applyBorder="1" applyAlignment="1" applyProtection="1">
      <alignment horizontal="center"/>
    </xf>
    <xf numFmtId="0" fontId="51" fillId="0" borderId="9" xfId="22" applyFont="1" applyBorder="1" applyAlignment="1">
      <alignment horizontal="center"/>
    </xf>
    <xf numFmtId="0" fontId="51" fillId="0" borderId="68" xfId="22" applyFont="1" applyBorder="1" applyAlignment="1">
      <alignment horizontal="centerContinuous" vertical="top"/>
    </xf>
    <xf numFmtId="0" fontId="51" fillId="0" borderId="49" xfId="22" applyFont="1" applyBorder="1" applyAlignment="1">
      <alignment horizontal="center"/>
    </xf>
    <xf numFmtId="0" fontId="51" fillId="0" borderId="50" xfId="22" applyFont="1" applyBorder="1" applyAlignment="1">
      <alignment horizontal="center"/>
    </xf>
    <xf numFmtId="0" fontId="51" fillId="0" borderId="70" xfId="22" applyFont="1" applyBorder="1" applyAlignment="1">
      <alignment horizontal="center"/>
    </xf>
    <xf numFmtId="0" fontId="51" fillId="0" borderId="71" xfId="22" applyFont="1" applyBorder="1" applyAlignment="1">
      <alignment horizontal="center"/>
    </xf>
    <xf numFmtId="168" fontId="51" fillId="0" borderId="70" xfId="22" applyNumberFormat="1" applyFont="1" applyBorder="1" applyAlignment="1" applyProtection="1">
      <alignment horizontal="center"/>
    </xf>
    <xf numFmtId="0" fontId="51" fillId="0" borderId="72" xfId="22" applyFont="1" applyBorder="1" applyAlignment="1">
      <alignment horizontal="centerContinuous"/>
    </xf>
    <xf numFmtId="0" fontId="47" fillId="0" borderId="0" xfId="20" applyBorder="1" applyAlignment="1">
      <alignment horizontal="right"/>
    </xf>
    <xf numFmtId="0" fontId="53" fillId="0" borderId="0" xfId="20" applyFont="1" applyBorder="1" applyAlignment="1">
      <alignment horizontal="right"/>
    </xf>
    <xf numFmtId="0" fontId="14" fillId="0" borderId="0" xfId="20" applyFont="1" applyBorder="1" applyAlignment="1">
      <alignment horizontal="left"/>
    </xf>
    <xf numFmtId="0" fontId="47" fillId="0" borderId="0" xfId="20" applyBorder="1" applyAlignment="1">
      <alignment horizontal="center"/>
    </xf>
    <xf numFmtId="0" fontId="47" fillId="0" borderId="0" xfId="20" applyBorder="1" applyAlignment="1">
      <alignment horizontal="centerContinuous"/>
    </xf>
    <xf numFmtId="0" fontId="54" fillId="0" borderId="0" xfId="20" applyFont="1" applyBorder="1" applyAlignment="1">
      <alignment horizontal="centerContinuous"/>
    </xf>
    <xf numFmtId="0" fontId="55" fillId="0" borderId="0" xfId="20" applyFont="1" applyBorder="1"/>
    <xf numFmtId="0" fontId="55" fillId="0" borderId="0" xfId="20" applyFont="1" applyBorder="1" applyAlignment="1">
      <alignment horizontal="center"/>
    </xf>
    <xf numFmtId="0" fontId="55" fillId="0" borderId="0" xfId="20" applyFont="1" applyBorder="1" applyAlignment="1">
      <alignment horizontal="centerContinuous"/>
    </xf>
    <xf numFmtId="0" fontId="57" fillId="0" borderId="0" xfId="20" applyFont="1" applyBorder="1"/>
    <xf numFmtId="0" fontId="57" fillId="0" borderId="0" xfId="20" applyFont="1" applyBorder="1" applyAlignment="1">
      <alignment horizontal="center"/>
    </xf>
    <xf numFmtId="0" fontId="57" fillId="0" borderId="0" xfId="20" applyFont="1" applyBorder="1" applyAlignment="1">
      <alignment horizontal="centerContinuous"/>
    </xf>
    <xf numFmtId="0" fontId="58" fillId="0" borderId="0" xfId="20" applyFont="1" applyBorder="1" applyAlignment="1">
      <alignment horizontal="centerContinuous"/>
    </xf>
    <xf numFmtId="0" fontId="47" fillId="0" borderId="0" xfId="20" applyFont="1" applyBorder="1" applyAlignment="1">
      <alignment horizontal="centerContinuous"/>
    </xf>
    <xf numFmtId="0" fontId="59" fillId="0" borderId="0" xfId="20" applyFont="1" applyBorder="1"/>
    <xf numFmtId="3" fontId="18" fillId="0" borderId="12" xfId="3" applyNumberFormat="1" applyFont="1" applyBorder="1"/>
    <xf numFmtId="3" fontId="18" fillId="0" borderId="12" xfId="3" applyNumberFormat="1" applyFont="1" applyBorder="1" applyAlignment="1">
      <alignment vertical="justify"/>
    </xf>
    <xf numFmtId="0" fontId="18" fillId="0" borderId="12" xfId="3" applyFont="1" applyBorder="1" applyAlignment="1">
      <alignment wrapText="1"/>
    </xf>
    <xf numFmtId="3" fontId="17" fillId="0" borderId="12" xfId="3" applyNumberFormat="1" applyBorder="1" applyAlignment="1">
      <alignment vertical="justify"/>
    </xf>
    <xf numFmtId="0" fontId="17" fillId="0" borderId="12" xfId="3" applyBorder="1" applyAlignment="1">
      <alignment horizontal="center" vertical="center" wrapText="1"/>
    </xf>
    <xf numFmtId="0" fontId="17" fillId="0" borderId="12" xfId="3" applyBorder="1" applyAlignment="1">
      <alignment horizontal="center" wrapText="1"/>
    </xf>
    <xf numFmtId="0" fontId="19" fillId="0" borderId="0" xfId="3" applyFont="1"/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/>
    </xf>
    <xf numFmtId="0" fontId="17" fillId="0" borderId="12" xfId="3" applyBorder="1" applyAlignment="1">
      <alignment horizontal="center" vertical="center" wrapText="1"/>
    </xf>
    <xf numFmtId="0" fontId="17" fillId="0" borderId="12" xfId="3" applyBorder="1" applyAlignment="1">
      <alignment horizontal="center" wrapText="1"/>
    </xf>
    <xf numFmtId="0" fontId="60" fillId="0" borderId="0" xfId="3" applyFont="1" applyBorder="1"/>
    <xf numFmtId="164" fontId="60" fillId="0" borderId="0" xfId="3" applyNumberFormat="1" applyFont="1" applyBorder="1"/>
    <xf numFmtId="164" fontId="60" fillId="0" borderId="41" xfId="3" applyNumberFormat="1" applyFont="1" applyBorder="1"/>
    <xf numFmtId="164" fontId="60" fillId="0" borderId="42" xfId="3" applyNumberFormat="1" applyFont="1" applyBorder="1"/>
    <xf numFmtId="3" fontId="60" fillId="0" borderId="42" xfId="3" applyNumberFormat="1" applyFont="1" applyBorder="1"/>
    <xf numFmtId="0" fontId="60" fillId="0" borderId="56" xfId="3" applyFont="1" applyBorder="1"/>
    <xf numFmtId="3" fontId="60" fillId="0" borderId="0" xfId="3" applyNumberFormat="1" applyFont="1" applyBorder="1"/>
    <xf numFmtId="164" fontId="60" fillId="0" borderId="47" xfId="3" applyNumberFormat="1" applyFont="1" applyBorder="1"/>
    <xf numFmtId="164" fontId="60" fillId="0" borderId="12" xfId="3" applyNumberFormat="1" applyFont="1" applyBorder="1"/>
    <xf numFmtId="3" fontId="60" fillId="0" borderId="12" xfId="3" applyNumberFormat="1" applyFont="1" applyBorder="1"/>
    <xf numFmtId="0" fontId="60" fillId="0" borderId="66" xfId="3" applyFont="1" applyBorder="1"/>
    <xf numFmtId="4" fontId="60" fillId="0" borderId="47" xfId="3" applyNumberFormat="1" applyFont="1" applyBorder="1"/>
    <xf numFmtId="4" fontId="60" fillId="0" borderId="12" xfId="3" applyNumberFormat="1" applyFont="1" applyBorder="1"/>
    <xf numFmtId="3" fontId="63" fillId="0" borderId="47" xfId="3" applyNumberFormat="1" applyFont="1" applyBorder="1"/>
    <xf numFmtId="3" fontId="63" fillId="0" borderId="12" xfId="3" applyNumberFormat="1" applyFont="1" applyBorder="1"/>
    <xf numFmtId="164" fontId="63" fillId="0" borderId="12" xfId="3" applyNumberFormat="1" applyFont="1" applyBorder="1"/>
    <xf numFmtId="0" fontId="63" fillId="0" borderId="66" xfId="3" applyFont="1" applyBorder="1"/>
    <xf numFmtId="0" fontId="63" fillId="0" borderId="0" xfId="3" applyFont="1" applyBorder="1"/>
    <xf numFmtId="3" fontId="63" fillId="0" borderId="0" xfId="3" applyNumberFormat="1" applyFont="1" applyBorder="1"/>
    <xf numFmtId="3" fontId="60" fillId="0" borderId="47" xfId="3" applyNumberFormat="1" applyFont="1" applyBorder="1"/>
    <xf numFmtId="3" fontId="64" fillId="0" borderId="0" xfId="3" applyNumberFormat="1" applyFont="1" applyBorder="1"/>
    <xf numFmtId="3" fontId="64" fillId="0" borderId="47" xfId="3" applyNumberFormat="1" applyFont="1" applyBorder="1"/>
    <xf numFmtId="3" fontId="64" fillId="0" borderId="12" xfId="3" applyNumberFormat="1" applyFont="1" applyBorder="1"/>
    <xf numFmtId="4" fontId="64" fillId="0" borderId="12" xfId="3" applyNumberFormat="1" applyFont="1" applyBorder="1"/>
    <xf numFmtId="164" fontId="64" fillId="0" borderId="12" xfId="3" applyNumberFormat="1" applyFont="1" applyBorder="1"/>
    <xf numFmtId="4" fontId="63" fillId="0" borderId="12" xfId="3" applyNumberFormat="1" applyFont="1" applyBorder="1"/>
    <xf numFmtId="0" fontId="64" fillId="0" borderId="0" xfId="3" applyFont="1" applyBorder="1" applyAlignment="1">
      <alignment horizontal="center" vertical="center" wrapText="1"/>
    </xf>
    <xf numFmtId="0" fontId="64" fillId="0" borderId="47" xfId="3" applyFont="1" applyBorder="1" applyAlignment="1">
      <alignment horizontal="center" vertical="center" wrapText="1"/>
    </xf>
    <xf numFmtId="0" fontId="64" fillId="0" borderId="12" xfId="3" applyFont="1" applyBorder="1" applyAlignment="1">
      <alignment horizontal="center" vertical="center" wrapText="1"/>
    </xf>
    <xf numFmtId="0" fontId="64" fillId="0" borderId="0" xfId="3" applyFont="1" applyBorder="1" applyAlignment="1">
      <alignment horizontal="center"/>
    </xf>
    <xf numFmtId="0" fontId="59" fillId="0" borderId="0" xfId="3" applyFont="1" applyBorder="1"/>
    <xf numFmtId="3" fontId="65" fillId="0" borderId="12" xfId="3" applyNumberFormat="1" applyFont="1" applyBorder="1"/>
    <xf numFmtId="0" fontId="66" fillId="0" borderId="12" xfId="3" applyFont="1" applyBorder="1" applyAlignment="1">
      <alignment horizontal="left" indent="1"/>
    </xf>
    <xf numFmtId="0" fontId="17" fillId="0" borderId="12" xfId="3" applyBorder="1" applyAlignment="1">
      <alignment horizontal="left" indent="1"/>
    </xf>
    <xf numFmtId="3" fontId="59" fillId="0" borderId="0" xfId="3" applyNumberFormat="1" applyFont="1"/>
    <xf numFmtId="3" fontId="59" fillId="0" borderId="0" xfId="3" applyNumberFormat="1" applyFont="1" applyAlignment="1">
      <alignment horizontal="left" vertical="center" wrapText="1"/>
    </xf>
    <xf numFmtId="3" fontId="14" fillId="0" borderId="0" xfId="3" applyNumberFormat="1" applyFont="1" applyAlignment="1">
      <alignment horizontal="left" vertical="center" wrapText="1"/>
    </xf>
    <xf numFmtId="3" fontId="15" fillId="0" borderId="12" xfId="3" applyNumberFormat="1" applyFont="1" applyBorder="1"/>
    <xf numFmtId="3" fontId="59" fillId="0" borderId="12" xfId="3" applyNumberFormat="1" applyFont="1" applyBorder="1"/>
    <xf numFmtId="3" fontId="15" fillId="0" borderId="0" xfId="3" applyNumberFormat="1" applyFont="1"/>
    <xf numFmtId="3" fontId="59" fillId="0" borderId="28" xfId="3" applyNumberFormat="1" applyFont="1" applyBorder="1"/>
    <xf numFmtId="3" fontId="15" fillId="0" borderId="16" xfId="3" applyNumberFormat="1" applyFont="1" applyBorder="1"/>
    <xf numFmtId="3" fontId="59" fillId="0" borderId="0" xfId="3" applyNumberFormat="1" applyFont="1" applyFill="1" applyBorder="1"/>
    <xf numFmtId="3" fontId="59" fillId="0" borderId="16" xfId="3" applyNumberFormat="1" applyFont="1" applyBorder="1"/>
    <xf numFmtId="3" fontId="15" fillId="0" borderId="0" xfId="3" applyNumberFormat="1" applyFont="1" applyFill="1" applyBorder="1"/>
    <xf numFmtId="3" fontId="59" fillId="0" borderId="1" xfId="3" applyNumberFormat="1" applyFont="1" applyBorder="1" applyAlignment="1">
      <alignment horizontal="center" vertical="center" wrapText="1"/>
    </xf>
    <xf numFmtId="3" fontId="59" fillId="0" borderId="1" xfId="3" applyNumberFormat="1" applyFont="1" applyBorder="1" applyAlignment="1">
      <alignment horizontal="center" vertical="center"/>
    </xf>
    <xf numFmtId="3" fontId="59" fillId="0" borderId="0" xfId="3" applyNumberFormat="1" applyFont="1" applyAlignment="1">
      <alignment horizontal="right"/>
    </xf>
    <xf numFmtId="3" fontId="15" fillId="0" borderId="0" xfId="3" applyNumberFormat="1" applyFont="1" applyAlignment="1">
      <alignment horizontal="center"/>
    </xf>
    <xf numFmtId="164" fontId="67" fillId="0" borderId="42" xfId="20" applyNumberFormat="1" applyFont="1" applyBorder="1" applyAlignment="1" applyProtection="1">
      <alignment horizontal="right" vertical="center"/>
    </xf>
    <xf numFmtId="168" fontId="47" fillId="0" borderId="56" xfId="20" applyNumberFormat="1" applyFont="1" applyBorder="1" applyAlignment="1" applyProtection="1">
      <alignment horizontal="left" vertical="center"/>
    </xf>
    <xf numFmtId="164" fontId="67" fillId="0" borderId="1" xfId="20" applyNumberFormat="1" applyFont="1" applyBorder="1" applyAlignment="1" applyProtection="1">
      <alignment horizontal="right" vertical="center"/>
    </xf>
    <xf numFmtId="3" fontId="47" fillId="0" borderId="1" xfId="20" applyNumberFormat="1" applyFont="1" applyBorder="1" applyAlignment="1" applyProtection="1">
      <alignment horizontal="center" vertical="center"/>
    </xf>
    <xf numFmtId="3" fontId="52" fillId="0" borderId="12" xfId="21" applyNumberFormat="1" applyFont="1" applyBorder="1" applyAlignment="1">
      <alignment horizontal="center" vertical="center" wrapText="1"/>
    </xf>
    <xf numFmtId="0" fontId="51" fillId="0" borderId="5" xfId="22" applyFont="1" applyFill="1" applyBorder="1" applyAlignment="1">
      <alignment horizontal="center"/>
    </xf>
    <xf numFmtId="0" fontId="51" fillId="0" borderId="9" xfId="22" applyFont="1" applyFill="1" applyBorder="1" applyAlignment="1">
      <alignment horizontal="center"/>
    </xf>
    <xf numFmtId="0" fontId="51" fillId="0" borderId="70" xfId="22" applyFont="1" applyFill="1" applyBorder="1" applyAlignment="1">
      <alignment horizontal="center"/>
    </xf>
    <xf numFmtId="0" fontId="53" fillId="0" borderId="0" xfId="20" applyFont="1" applyBorder="1" applyAlignment="1">
      <alignment horizontal="left"/>
    </xf>
    <xf numFmtId="0" fontId="68" fillId="0" borderId="0" xfId="20" applyFont="1" applyBorder="1" applyAlignment="1">
      <alignment horizontal="right"/>
    </xf>
    <xf numFmtId="166" fontId="5" fillId="0" borderId="33" xfId="0" applyNumberFormat="1" applyFont="1" applyBorder="1" applyAlignment="1">
      <alignment horizontal="center" vertical="center"/>
    </xf>
    <xf numFmtId="166" fontId="5" fillId="0" borderId="34" xfId="0" applyNumberFormat="1" applyFont="1" applyBorder="1" applyAlignment="1">
      <alignment horizontal="center" vertical="center"/>
    </xf>
    <xf numFmtId="166" fontId="5" fillId="0" borderId="35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 applyProtection="1">
      <alignment horizontal="center" vertical="center"/>
    </xf>
    <xf numFmtId="0" fontId="18" fillId="0" borderId="28" xfId="3" applyFont="1" applyBorder="1" applyAlignment="1">
      <alignment horizontal="center" vertical="center" wrapText="1"/>
    </xf>
    <xf numFmtId="0" fontId="18" fillId="0" borderId="39" xfId="3" applyFont="1" applyBorder="1" applyAlignment="1">
      <alignment horizontal="center" vertical="center" wrapText="1"/>
    </xf>
    <xf numFmtId="0" fontId="18" fillId="0" borderId="38" xfId="3" applyFont="1" applyBorder="1" applyAlignment="1">
      <alignment horizontal="center" vertical="center" wrapText="1"/>
    </xf>
    <xf numFmtId="0" fontId="2" fillId="0" borderId="0" xfId="3" applyFont="1" applyAlignment="1">
      <alignment horizontal="left"/>
    </xf>
    <xf numFmtId="0" fontId="64" fillId="0" borderId="0" xfId="3" applyFont="1" applyBorder="1" applyAlignment="1">
      <alignment horizontal="center" vertical="center"/>
    </xf>
    <xf numFmtId="1" fontId="33" fillId="0" borderId="0" xfId="3" quotePrefix="1" applyNumberFormat="1" applyFont="1" applyFill="1" applyBorder="1" applyAlignment="1">
      <alignment horizontal="justify" vertical="distributed"/>
    </xf>
    <xf numFmtId="1" fontId="61" fillId="0" borderId="0" xfId="3" quotePrefix="1" applyNumberFormat="1" applyFont="1" applyFill="1" applyBorder="1" applyAlignment="1">
      <alignment horizontal="justify" vertical="distributed"/>
    </xf>
    <xf numFmtId="0" fontId="62" fillId="0" borderId="0" xfId="3" applyFont="1" applyBorder="1" applyAlignment="1">
      <alignment horizontal="left" wrapText="1"/>
    </xf>
    <xf numFmtId="0" fontId="64" fillId="0" borderId="55" xfId="3" applyFont="1" applyBorder="1" applyAlignment="1">
      <alignment horizontal="center" vertical="center"/>
    </xf>
    <xf numFmtId="0" fontId="14" fillId="0" borderId="66" xfId="3" applyFont="1" applyBorder="1" applyAlignment="1">
      <alignment vertical="center"/>
    </xf>
    <xf numFmtId="0" fontId="56" fillId="0" borderId="0" xfId="3" applyFont="1" applyBorder="1" applyAlignment="1">
      <alignment horizontal="center" wrapText="1"/>
    </xf>
    <xf numFmtId="0" fontId="64" fillId="0" borderId="50" xfId="3" applyFont="1" applyBorder="1" applyAlignment="1">
      <alignment horizontal="center" vertical="center"/>
    </xf>
    <xf numFmtId="0" fontId="64" fillId="0" borderId="49" xfId="3" applyFont="1" applyBorder="1" applyAlignment="1">
      <alignment horizontal="center" vertical="center"/>
    </xf>
    <xf numFmtId="9" fontId="18" fillId="0" borderId="0" xfId="23" applyFont="1" applyAlignment="1">
      <alignment horizontal="center"/>
    </xf>
    <xf numFmtId="0" fontId="17" fillId="0" borderId="21" xfId="3" applyBorder="1" applyAlignment="1">
      <alignment horizontal="center"/>
    </xf>
    <xf numFmtId="0" fontId="17" fillId="0" borderId="0" xfId="3" applyFill="1" applyBorder="1" applyAlignment="1">
      <alignment horizontal="center" shrinkToFit="1"/>
    </xf>
    <xf numFmtId="3" fontId="15" fillId="0" borderId="0" xfId="3" applyNumberFormat="1" applyFont="1" applyAlignment="1">
      <alignment horizontal="center"/>
    </xf>
    <xf numFmtId="0" fontId="56" fillId="0" borderId="0" xfId="20" applyFont="1" applyBorder="1" applyAlignment="1">
      <alignment horizontal="center"/>
    </xf>
    <xf numFmtId="0" fontId="2" fillId="0" borderId="0" xfId="3" applyFont="1" applyAlignment="1">
      <alignment horizontal="center"/>
    </xf>
    <xf numFmtId="0" fontId="17" fillId="0" borderId="12" xfId="3" applyBorder="1" applyAlignment="1">
      <alignment horizontal="center" vertical="center" wrapText="1"/>
    </xf>
    <xf numFmtId="0" fontId="17" fillId="0" borderId="12" xfId="3" applyBorder="1" applyAlignment="1">
      <alignment horizontal="center" wrapText="1"/>
    </xf>
    <xf numFmtId="0" fontId="17" fillId="0" borderId="12" xfId="3" applyBorder="1" applyAlignment="1">
      <alignment vertical="center"/>
    </xf>
    <xf numFmtId="0" fontId="29" fillId="2" borderId="0" xfId="4" applyFont="1" applyFill="1" applyAlignment="1">
      <alignment horizontal="center"/>
    </xf>
    <xf numFmtId="0" fontId="28" fillId="2" borderId="54" xfId="0" applyFont="1" applyFill="1" applyBorder="1" applyAlignment="1">
      <alignment horizontal="right"/>
    </xf>
    <xf numFmtId="0" fontId="0" fillId="0" borderId="54" xfId="0" applyBorder="1" applyAlignment="1">
      <alignment horizontal="right"/>
    </xf>
    <xf numFmtId="0" fontId="18" fillId="0" borderId="0" xfId="3" applyFont="1" applyAlignment="1">
      <alignment horizontal="center"/>
    </xf>
    <xf numFmtId="0" fontId="18" fillId="0" borderId="0" xfId="6" applyFont="1" applyAlignment="1">
      <alignment horizontal="center"/>
    </xf>
    <xf numFmtId="168" fontId="51" fillId="0" borderId="28" xfId="22" applyNumberFormat="1" applyFont="1" applyBorder="1" applyAlignment="1" applyProtection="1">
      <alignment horizontal="center"/>
    </xf>
    <xf numFmtId="168" fontId="51" fillId="0" borderId="39" xfId="22" applyNumberFormat="1" applyFont="1" applyBorder="1" applyAlignment="1" applyProtection="1">
      <alignment horizontal="center"/>
    </xf>
    <xf numFmtId="168" fontId="51" fillId="0" borderId="62" xfId="22" applyNumberFormat="1" applyFont="1" applyBorder="1" applyAlignment="1" applyProtection="1">
      <alignment horizontal="center"/>
    </xf>
    <xf numFmtId="168" fontId="51" fillId="0" borderId="16" xfId="22" applyNumberFormat="1" applyFont="1" applyBorder="1" applyAlignment="1" applyProtection="1">
      <alignment horizontal="center" vertical="center"/>
    </xf>
    <xf numFmtId="168" fontId="51" fillId="0" borderId="21" xfId="22" applyNumberFormat="1" applyFont="1" applyBorder="1" applyAlignment="1" applyProtection="1">
      <alignment horizontal="center" vertical="center"/>
    </xf>
    <xf numFmtId="168" fontId="51" fillId="0" borderId="60" xfId="22" applyNumberFormat="1" applyFont="1" applyBorder="1" applyAlignment="1" applyProtection="1">
      <alignment horizontal="center" vertical="center"/>
    </xf>
    <xf numFmtId="0" fontId="21" fillId="0" borderId="50" xfId="3" applyFont="1" applyBorder="1" applyAlignment="1">
      <alignment horizontal="center" vertical="center"/>
    </xf>
    <xf numFmtId="0" fontId="21" fillId="0" borderId="49" xfId="3" applyFont="1" applyBorder="1" applyAlignment="1">
      <alignment horizontal="center" vertical="center"/>
    </xf>
    <xf numFmtId="0" fontId="24" fillId="0" borderId="0" xfId="3" applyFont="1" applyAlignment="1">
      <alignment horizontal="center" wrapText="1"/>
    </xf>
    <xf numFmtId="0" fontId="21" fillId="0" borderId="51" xfId="3" applyFont="1" applyBorder="1" applyAlignment="1">
      <alignment horizontal="center" vertical="center"/>
    </xf>
  </cellXfs>
  <cellStyles count="24">
    <cellStyle name="Comma" xfId="8"/>
    <cellStyle name="Comma0" xfId="9"/>
    <cellStyle name="Currency" xfId="10"/>
    <cellStyle name="Currency0" xfId="11"/>
    <cellStyle name="Date" xfId="12"/>
    <cellStyle name="Ezres 2" xfId="21"/>
    <cellStyle name="Fixed" xfId="13"/>
    <cellStyle name="Heading 1" xfId="14"/>
    <cellStyle name="Heading 2" xfId="15"/>
    <cellStyle name="Hiperhivatkozás" xfId="1"/>
    <cellStyle name="Már látott hiperhivatkozás" xfId="2"/>
    <cellStyle name="normal" xfId="16"/>
    <cellStyle name="Normál" xfId="0" builtinId="0"/>
    <cellStyle name="Normál 2" xfId="3"/>
    <cellStyle name="Normál 3" xfId="7"/>
    <cellStyle name="Normál_00IV1" xfId="22"/>
    <cellStyle name="Normál_00IV7" xfId="20"/>
    <cellStyle name="Normál_1995KI32" xfId="4"/>
    <cellStyle name="Normál_95kiad" xfId="5"/>
    <cellStyle name="Normal_KARSZJ3" xfId="17"/>
    <cellStyle name="Normál_Penzmaradv -TB-'99" xfId="6"/>
    <cellStyle name="Percent" xfId="18"/>
    <cellStyle name="Százalék 2" xfId="23"/>
    <cellStyle name="Total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b1999z&#225;rsz\v&#233;gleges\indokol&#225;s\MEH\8sz-mell&#233;kl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énzmaradv"/>
    </sheetNames>
    <sheetDataSet>
      <sheetData sheetId="0">
        <row r="17">
          <cell r="A17" t="str">
            <v>KIADÁSOK ÖSSZESEN: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workbookViewId="0"/>
  </sheetViews>
  <sheetFormatPr defaultRowHeight="15"/>
  <cols>
    <col min="1" max="1" width="3.33203125" customWidth="1"/>
    <col min="2" max="2" width="29.44140625" customWidth="1"/>
    <col min="3" max="3" width="9.88671875" bestFit="1" customWidth="1"/>
    <col min="4" max="4" width="9" bestFit="1" customWidth="1"/>
    <col min="6" max="6" width="8.88671875" style="69"/>
    <col min="7" max="7" width="9.88671875" style="69" bestFit="1" customWidth="1"/>
    <col min="9" max="9" width="9" bestFit="1" customWidth="1"/>
    <col min="10" max="10" width="9.44140625" bestFit="1" customWidth="1"/>
    <col min="12" max="13" width="8.88671875" style="69"/>
  </cols>
  <sheetData>
    <row r="1" spans="1:17" ht="15.75">
      <c r="A1" s="2"/>
      <c r="B1" s="3"/>
      <c r="C1" s="4"/>
      <c r="D1" s="4"/>
      <c r="E1" s="4"/>
      <c r="F1" s="68"/>
      <c r="G1" s="68"/>
      <c r="H1" s="4"/>
      <c r="I1" s="4"/>
      <c r="J1" s="57"/>
      <c r="K1" s="57"/>
      <c r="L1" s="68"/>
      <c r="M1" s="68"/>
      <c r="N1" s="4"/>
      <c r="O1" s="8"/>
      <c r="P1" s="53" t="s">
        <v>106</v>
      </c>
      <c r="Q1" s="4"/>
    </row>
    <row r="2" spans="1:17">
      <c r="A2" s="395" t="s">
        <v>107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1:17">
      <c r="A3" s="5"/>
      <c r="B3" s="6"/>
      <c r="C3" s="6"/>
      <c r="D3" s="6"/>
      <c r="E3" s="6"/>
      <c r="H3" s="6"/>
      <c r="I3" s="7"/>
      <c r="J3" s="6"/>
      <c r="K3" s="6"/>
      <c r="L3" s="81"/>
      <c r="M3" s="81"/>
      <c r="N3" s="6"/>
      <c r="O3" s="9"/>
      <c r="P3" s="52"/>
      <c r="Q3" s="88" t="s">
        <v>50</v>
      </c>
    </row>
    <row r="4" spans="1:17">
      <c r="A4" s="10"/>
      <c r="B4" s="11" t="s">
        <v>0</v>
      </c>
      <c r="C4" s="392" t="s">
        <v>46</v>
      </c>
      <c r="D4" s="393"/>
      <c r="E4" s="394"/>
      <c r="F4" s="12" t="s">
        <v>48</v>
      </c>
      <c r="G4" s="12"/>
      <c r="H4" s="13"/>
      <c r="I4" s="12" t="s">
        <v>92</v>
      </c>
      <c r="J4" s="12"/>
      <c r="K4" s="13"/>
      <c r="L4" s="12" t="s">
        <v>91</v>
      </c>
      <c r="M4" s="70"/>
      <c r="N4" s="13"/>
      <c r="O4" s="14" t="s">
        <v>49</v>
      </c>
      <c r="P4" s="14"/>
      <c r="Q4" s="13"/>
    </row>
    <row r="5" spans="1:17">
      <c r="A5" s="15"/>
      <c r="B5" s="16"/>
      <c r="C5" s="17">
        <v>2012</v>
      </c>
      <c r="D5" s="17">
        <v>2013</v>
      </c>
      <c r="E5" s="18" t="s">
        <v>108</v>
      </c>
      <c r="F5" s="17">
        <v>2012</v>
      </c>
      <c r="G5" s="17">
        <v>2013</v>
      </c>
      <c r="H5" s="18" t="s">
        <v>108</v>
      </c>
      <c r="I5" s="17">
        <v>2012</v>
      </c>
      <c r="J5" s="17">
        <v>2013</v>
      </c>
      <c r="K5" s="18" t="s">
        <v>108</v>
      </c>
      <c r="L5" s="17">
        <v>2012</v>
      </c>
      <c r="M5" s="17">
        <v>2013</v>
      </c>
      <c r="N5" s="18" t="s">
        <v>108</v>
      </c>
      <c r="O5" s="17">
        <v>2012</v>
      </c>
      <c r="P5" s="17">
        <v>2013</v>
      </c>
      <c r="Q5" s="18" t="s">
        <v>108</v>
      </c>
    </row>
    <row r="6" spans="1:17" s="99" customFormat="1" ht="15.75">
      <c r="A6" s="91" t="s">
        <v>4</v>
      </c>
      <c r="B6" s="92" t="s">
        <v>70</v>
      </c>
      <c r="C6" s="93"/>
      <c r="D6" s="93"/>
      <c r="E6" s="94"/>
      <c r="F6" s="95"/>
      <c r="G6" s="95"/>
      <c r="H6" s="96"/>
      <c r="I6" s="93"/>
      <c r="J6" s="93"/>
      <c r="K6" s="97"/>
      <c r="L6" s="98"/>
      <c r="M6" s="98"/>
      <c r="N6" s="96"/>
      <c r="O6" s="93"/>
      <c r="P6" s="93"/>
      <c r="Q6" s="96"/>
    </row>
    <row r="7" spans="1:17">
      <c r="A7" s="19" t="s">
        <v>1</v>
      </c>
      <c r="B7" s="20" t="s">
        <v>72</v>
      </c>
      <c r="C7" s="54"/>
      <c r="D7" s="54"/>
      <c r="E7" s="22"/>
      <c r="F7" s="72"/>
      <c r="G7" s="72"/>
      <c r="H7" s="22"/>
      <c r="I7" s="54"/>
      <c r="J7" s="54"/>
      <c r="K7" s="22"/>
      <c r="L7" s="82"/>
      <c r="M7" s="82"/>
      <c r="N7" s="22"/>
      <c r="O7" s="54"/>
      <c r="P7" s="54"/>
      <c r="Q7" s="22"/>
    </row>
    <row r="8" spans="1:17">
      <c r="A8" s="19" t="s">
        <v>2</v>
      </c>
      <c r="B8" s="20" t="s">
        <v>73</v>
      </c>
      <c r="C8" s="54"/>
      <c r="D8" s="54"/>
      <c r="E8" s="22"/>
      <c r="F8" s="72"/>
      <c r="G8" s="72"/>
      <c r="H8" s="22"/>
      <c r="I8" s="54"/>
      <c r="J8" s="54"/>
      <c r="K8" s="22"/>
      <c r="L8" s="82"/>
      <c r="M8" s="82"/>
      <c r="N8" s="22"/>
      <c r="O8" s="54"/>
      <c r="P8" s="54"/>
      <c r="Q8" s="22"/>
    </row>
    <row r="9" spans="1:17">
      <c r="A9" s="19" t="s">
        <v>3</v>
      </c>
      <c r="B9" s="20" t="s">
        <v>5</v>
      </c>
      <c r="C9" s="54"/>
      <c r="D9" s="54"/>
      <c r="E9" s="21"/>
      <c r="F9" s="72"/>
      <c r="G9" s="72"/>
      <c r="H9" s="22"/>
      <c r="I9" s="54"/>
      <c r="J9" s="54"/>
      <c r="K9" s="22"/>
      <c r="L9" s="82"/>
      <c r="M9" s="82"/>
      <c r="N9" s="22"/>
      <c r="O9" s="54"/>
      <c r="P9" s="54"/>
      <c r="Q9" s="22"/>
    </row>
    <row r="10" spans="1:17">
      <c r="A10" s="19" t="s">
        <v>6</v>
      </c>
      <c r="B10" s="20" t="s">
        <v>51</v>
      </c>
      <c r="C10" s="54"/>
      <c r="D10" s="54"/>
      <c r="E10" s="21"/>
      <c r="F10" s="72"/>
      <c r="G10" s="72"/>
      <c r="H10" s="22"/>
      <c r="I10" s="54"/>
      <c r="J10" s="54"/>
      <c r="K10" s="22"/>
      <c r="L10" s="82"/>
      <c r="M10" s="82"/>
      <c r="N10" s="22"/>
      <c r="O10" s="54"/>
      <c r="P10" s="54"/>
      <c r="Q10" s="22"/>
    </row>
    <row r="11" spans="1:17">
      <c r="A11" s="19" t="s">
        <v>7</v>
      </c>
      <c r="B11" s="20" t="s">
        <v>53</v>
      </c>
      <c r="C11" s="54"/>
      <c r="D11" s="54"/>
      <c r="E11" s="21"/>
      <c r="F11" s="72"/>
      <c r="G11" s="72"/>
      <c r="H11" s="22"/>
      <c r="I11" s="54"/>
      <c r="J11" s="54"/>
      <c r="K11" s="22"/>
      <c r="L11" s="82"/>
      <c r="M11" s="82"/>
      <c r="N11" s="22"/>
      <c r="O11" s="54"/>
      <c r="P11" s="54"/>
      <c r="Q11" s="22"/>
    </row>
    <row r="12" spans="1:17">
      <c r="A12" s="19" t="s">
        <v>52</v>
      </c>
      <c r="B12" s="20" t="s">
        <v>8</v>
      </c>
      <c r="C12" s="54"/>
      <c r="D12" s="54"/>
      <c r="E12" s="21"/>
      <c r="F12" s="72"/>
      <c r="G12" s="72"/>
      <c r="H12" s="22"/>
      <c r="I12" s="54"/>
      <c r="J12" s="54"/>
      <c r="K12" s="22"/>
      <c r="L12" s="82"/>
      <c r="M12" s="82"/>
      <c r="N12" s="22"/>
      <c r="O12" s="54"/>
      <c r="P12" s="54"/>
      <c r="Q12" s="22"/>
    </row>
    <row r="13" spans="1:17">
      <c r="A13" s="19" t="s">
        <v>93</v>
      </c>
      <c r="B13" s="20" t="s">
        <v>94</v>
      </c>
      <c r="C13" s="54"/>
      <c r="D13" s="54"/>
      <c r="E13" s="21"/>
      <c r="F13" s="72"/>
      <c r="G13" s="72"/>
      <c r="H13" s="22"/>
      <c r="I13" s="54"/>
      <c r="J13" s="54"/>
      <c r="K13" s="22"/>
      <c r="L13" s="82"/>
      <c r="M13" s="82"/>
      <c r="N13" s="22"/>
      <c r="O13" s="54"/>
      <c r="P13" s="54"/>
      <c r="Q13" s="22"/>
    </row>
    <row r="14" spans="1:17" s="99" customFormat="1" ht="15.75">
      <c r="A14" s="91" t="s">
        <v>9</v>
      </c>
      <c r="B14" s="92" t="s">
        <v>71</v>
      </c>
      <c r="C14" s="93"/>
      <c r="D14" s="93"/>
      <c r="E14" s="96"/>
      <c r="F14" s="95"/>
      <c r="G14" s="95"/>
      <c r="H14" s="96"/>
      <c r="I14" s="93"/>
      <c r="J14" s="93"/>
      <c r="K14" s="96"/>
      <c r="L14" s="98"/>
      <c r="M14" s="98"/>
      <c r="N14" s="96"/>
      <c r="O14" s="93"/>
      <c r="P14" s="93"/>
      <c r="Q14" s="96"/>
    </row>
    <row r="15" spans="1:17">
      <c r="A15" s="19" t="s">
        <v>1</v>
      </c>
      <c r="B15" s="20" t="s">
        <v>54</v>
      </c>
      <c r="C15" s="54"/>
      <c r="D15" s="54"/>
      <c r="E15" s="22"/>
      <c r="F15" s="72"/>
      <c r="G15" s="72"/>
      <c r="H15" s="22"/>
      <c r="I15" s="54"/>
      <c r="J15" s="54"/>
      <c r="K15" s="22"/>
      <c r="L15" s="82"/>
      <c r="M15" s="82"/>
      <c r="N15" s="22"/>
      <c r="O15" s="54"/>
      <c r="P15" s="54"/>
      <c r="Q15" s="22"/>
    </row>
    <row r="16" spans="1:17">
      <c r="A16" s="19" t="s">
        <v>2</v>
      </c>
      <c r="B16" s="20" t="s">
        <v>55</v>
      </c>
      <c r="C16" s="55"/>
      <c r="D16" s="55"/>
      <c r="E16" s="21"/>
      <c r="F16" s="72"/>
      <c r="G16" s="72"/>
      <c r="H16" s="22"/>
      <c r="I16" s="54"/>
      <c r="J16" s="54"/>
      <c r="K16" s="22"/>
      <c r="L16" s="82"/>
      <c r="M16" s="82"/>
      <c r="N16" s="22"/>
      <c r="O16" s="54"/>
      <c r="P16" s="54"/>
      <c r="Q16" s="22"/>
    </row>
    <row r="17" spans="1:17">
      <c r="A17" s="19" t="s">
        <v>3</v>
      </c>
      <c r="B17" s="20" t="s">
        <v>101</v>
      </c>
      <c r="C17" s="54"/>
      <c r="D17" s="54"/>
      <c r="E17" s="21"/>
      <c r="F17" s="72"/>
      <c r="G17" s="72"/>
      <c r="H17" s="22"/>
      <c r="I17" s="54"/>
      <c r="J17" s="54"/>
      <c r="K17" s="22"/>
      <c r="L17" s="82"/>
      <c r="M17" s="82"/>
      <c r="N17" s="22"/>
      <c r="O17" s="54"/>
      <c r="P17" s="54"/>
      <c r="Q17" s="22"/>
    </row>
    <row r="18" spans="1:17">
      <c r="A18" s="19" t="s">
        <v>6</v>
      </c>
      <c r="B18" s="20" t="s">
        <v>56</v>
      </c>
      <c r="C18" s="54"/>
      <c r="D18" s="54"/>
      <c r="E18" s="21"/>
      <c r="F18" s="71"/>
      <c r="G18" s="71"/>
      <c r="H18" s="22"/>
      <c r="I18" s="54"/>
      <c r="J18" s="54"/>
      <c r="K18" s="22"/>
      <c r="L18" s="82"/>
      <c r="M18" s="82"/>
      <c r="N18" s="22"/>
      <c r="O18" s="54"/>
      <c r="P18" s="54"/>
      <c r="Q18" s="22"/>
    </row>
    <row r="19" spans="1:17">
      <c r="A19" s="19" t="s">
        <v>7</v>
      </c>
      <c r="B19" s="20" t="s">
        <v>103</v>
      </c>
      <c r="C19" s="54"/>
      <c r="D19" s="54"/>
      <c r="E19" s="21"/>
      <c r="F19" s="71"/>
      <c r="G19" s="71"/>
      <c r="H19" s="22"/>
      <c r="I19" s="54"/>
      <c r="J19" s="54"/>
      <c r="K19" s="22"/>
      <c r="L19" s="82"/>
      <c r="M19" s="82"/>
      <c r="N19" s="22"/>
      <c r="O19" s="54"/>
      <c r="P19" s="54"/>
      <c r="Q19" s="22"/>
    </row>
    <row r="20" spans="1:17">
      <c r="A20" s="19" t="s">
        <v>52</v>
      </c>
      <c r="B20" s="20" t="s">
        <v>95</v>
      </c>
      <c r="C20" s="54"/>
      <c r="D20" s="54"/>
      <c r="E20" s="21"/>
      <c r="F20" s="71"/>
      <c r="G20" s="71"/>
      <c r="H20" s="22"/>
      <c r="I20" s="54"/>
      <c r="J20" s="54"/>
      <c r="K20" s="22"/>
      <c r="L20" s="82"/>
      <c r="M20" s="82"/>
      <c r="N20" s="22"/>
      <c r="O20" s="54"/>
      <c r="P20" s="54"/>
      <c r="Q20" s="22"/>
    </row>
    <row r="21" spans="1:17" s="99" customFormat="1" ht="15.75">
      <c r="A21" s="91" t="s">
        <v>10</v>
      </c>
      <c r="B21" s="92" t="s">
        <v>97</v>
      </c>
      <c r="C21" s="93"/>
      <c r="D21" s="93"/>
      <c r="E21" s="96"/>
      <c r="F21" s="100"/>
      <c r="G21" s="100"/>
      <c r="H21" s="96"/>
      <c r="I21" s="93"/>
      <c r="J21" s="93"/>
      <c r="K21" s="96"/>
      <c r="L21" s="98"/>
      <c r="M21" s="98"/>
      <c r="N21" s="96"/>
      <c r="O21" s="93"/>
      <c r="P21" s="93"/>
      <c r="Q21" s="96"/>
    </row>
    <row r="22" spans="1:17" s="99" customFormat="1" ht="23.25">
      <c r="A22" s="124" t="s">
        <v>11</v>
      </c>
      <c r="B22" s="121" t="s">
        <v>96</v>
      </c>
      <c r="C22" s="93"/>
      <c r="D22" s="93"/>
      <c r="E22" s="96"/>
      <c r="F22" s="100"/>
      <c r="G22" s="100"/>
      <c r="H22" s="96"/>
      <c r="I22" s="93"/>
      <c r="J22" s="93"/>
      <c r="K22" s="96"/>
      <c r="L22" s="98"/>
      <c r="M22" s="98"/>
      <c r="N22" s="96"/>
      <c r="O22" s="93"/>
      <c r="P22" s="93"/>
      <c r="Q22" s="96"/>
    </row>
    <row r="23" spans="1:17" s="99" customFormat="1" ht="34.5">
      <c r="A23" s="124" t="s">
        <v>98</v>
      </c>
      <c r="B23" s="121" t="s">
        <v>100</v>
      </c>
      <c r="C23" s="93"/>
      <c r="D23" s="93"/>
      <c r="E23" s="96"/>
      <c r="F23" s="100"/>
      <c r="G23" s="100"/>
      <c r="H23" s="96"/>
      <c r="I23" s="93"/>
      <c r="J23" s="93"/>
      <c r="K23" s="96"/>
      <c r="L23" s="98"/>
      <c r="M23" s="98"/>
      <c r="N23" s="96"/>
      <c r="O23" s="93"/>
      <c r="P23" s="93"/>
      <c r="Q23" s="96"/>
    </row>
    <row r="24" spans="1:17" s="99" customFormat="1" ht="15.75">
      <c r="A24" s="101" t="s">
        <v>12</v>
      </c>
      <c r="B24" s="102" t="s">
        <v>74</v>
      </c>
      <c r="C24" s="103"/>
      <c r="D24" s="103"/>
      <c r="E24" s="104"/>
      <c r="F24" s="105"/>
      <c r="G24" s="105"/>
      <c r="H24" s="104"/>
      <c r="I24" s="62"/>
      <c r="J24" s="62"/>
      <c r="K24" s="26"/>
      <c r="L24" s="106"/>
      <c r="M24" s="106"/>
      <c r="N24" s="26"/>
      <c r="O24" s="62"/>
      <c r="P24" s="62"/>
      <c r="Q24" s="26"/>
    </row>
    <row r="25" spans="1:17">
      <c r="A25" s="19" t="s">
        <v>1</v>
      </c>
      <c r="B25" s="20" t="s">
        <v>13</v>
      </c>
      <c r="C25" s="54"/>
      <c r="D25" s="54"/>
      <c r="E25" s="21"/>
      <c r="F25" s="71"/>
      <c r="G25" s="71"/>
      <c r="H25" s="22"/>
      <c r="I25" s="54"/>
      <c r="J25" s="54"/>
      <c r="K25" s="22"/>
      <c r="L25" s="82"/>
      <c r="M25" s="82"/>
      <c r="N25" s="22"/>
      <c r="O25" s="54"/>
      <c r="P25" s="54"/>
      <c r="Q25" s="22"/>
    </row>
    <row r="26" spans="1:17">
      <c r="A26" s="19" t="s">
        <v>2</v>
      </c>
      <c r="B26" s="20" t="s">
        <v>57</v>
      </c>
      <c r="C26" s="54"/>
      <c r="D26" s="54"/>
      <c r="E26" s="22"/>
      <c r="F26" s="71"/>
      <c r="G26" s="71"/>
      <c r="H26" s="22"/>
      <c r="I26" s="54"/>
      <c r="J26" s="54"/>
      <c r="K26" s="22"/>
      <c r="L26" s="82"/>
      <c r="M26" s="82"/>
      <c r="N26" s="22"/>
      <c r="O26" s="54"/>
      <c r="P26" s="54"/>
      <c r="Q26" s="22"/>
    </row>
    <row r="27" spans="1:17">
      <c r="A27" s="19" t="s">
        <v>3</v>
      </c>
      <c r="B27" s="20" t="s">
        <v>102</v>
      </c>
      <c r="C27" s="54"/>
      <c r="D27" s="54"/>
      <c r="E27" s="21"/>
      <c r="F27" s="71"/>
      <c r="G27" s="71"/>
      <c r="H27" s="22"/>
      <c r="I27" s="54"/>
      <c r="J27" s="54"/>
      <c r="K27" s="22"/>
      <c r="L27" s="82"/>
      <c r="M27" s="82"/>
      <c r="N27" s="22"/>
      <c r="O27" s="54"/>
      <c r="P27" s="54"/>
      <c r="Q27" s="22"/>
    </row>
    <row r="28" spans="1:17">
      <c r="A28" s="19" t="s">
        <v>6</v>
      </c>
      <c r="B28" s="20" t="s">
        <v>14</v>
      </c>
      <c r="C28" s="54"/>
      <c r="D28" s="54"/>
      <c r="E28" s="21"/>
      <c r="F28" s="71"/>
      <c r="G28" s="71"/>
      <c r="H28" s="22"/>
      <c r="I28" s="54"/>
      <c r="J28" s="54"/>
      <c r="K28" s="22"/>
      <c r="L28" s="82"/>
      <c r="M28" s="82"/>
      <c r="N28" s="22"/>
      <c r="O28" s="54"/>
      <c r="P28" s="54"/>
      <c r="Q28" s="22"/>
    </row>
    <row r="29" spans="1:17">
      <c r="A29" s="19" t="s">
        <v>104</v>
      </c>
      <c r="B29" s="20" t="s">
        <v>58</v>
      </c>
      <c r="C29" s="54"/>
      <c r="D29" s="54"/>
      <c r="E29" s="21"/>
      <c r="F29" s="71"/>
      <c r="G29" s="71"/>
      <c r="H29" s="22"/>
      <c r="I29" s="54"/>
      <c r="J29" s="54"/>
      <c r="K29" s="22"/>
      <c r="L29" s="82"/>
      <c r="M29" s="82"/>
      <c r="N29" s="22"/>
      <c r="O29" s="54"/>
      <c r="P29" s="54"/>
      <c r="Q29" s="22"/>
    </row>
    <row r="30" spans="1:17">
      <c r="A30" s="19" t="s">
        <v>105</v>
      </c>
      <c r="B30" s="20" t="s">
        <v>59</v>
      </c>
      <c r="C30" s="54"/>
      <c r="D30" s="54"/>
      <c r="E30" s="21"/>
      <c r="F30" s="71"/>
      <c r="G30" s="71"/>
      <c r="H30" s="22"/>
      <c r="I30" s="54"/>
      <c r="J30" s="54"/>
      <c r="K30" s="22"/>
      <c r="L30" s="82"/>
      <c r="M30" s="82"/>
      <c r="N30" s="22"/>
      <c r="O30" s="54"/>
      <c r="P30" s="54"/>
      <c r="Q30" s="22"/>
    </row>
    <row r="31" spans="1:17" s="99" customFormat="1" ht="15.75">
      <c r="A31" s="91" t="s">
        <v>4</v>
      </c>
      <c r="B31" s="92" t="s">
        <v>75</v>
      </c>
      <c r="C31" s="93"/>
      <c r="D31" s="93"/>
      <c r="E31" s="96"/>
      <c r="F31" s="100"/>
      <c r="G31" s="100"/>
      <c r="H31" s="96"/>
      <c r="I31" s="93"/>
      <c r="J31" s="93"/>
      <c r="K31" s="96"/>
      <c r="L31" s="98"/>
      <c r="M31" s="98"/>
      <c r="N31" s="96"/>
      <c r="O31" s="93"/>
      <c r="P31" s="93"/>
      <c r="Q31" s="96"/>
    </row>
    <row r="32" spans="1:17">
      <c r="A32" s="19" t="s">
        <v>1</v>
      </c>
      <c r="B32" s="20" t="s">
        <v>16</v>
      </c>
      <c r="C32" s="54"/>
      <c r="D32" s="54"/>
      <c r="E32" s="22"/>
      <c r="F32" s="71"/>
      <c r="G32" s="71"/>
      <c r="H32" s="22"/>
      <c r="I32" s="54"/>
      <c r="J32" s="54"/>
      <c r="K32" s="22"/>
      <c r="L32" s="82"/>
      <c r="M32" s="82"/>
      <c r="N32" s="22"/>
      <c r="O32" s="54"/>
      <c r="P32" s="54"/>
      <c r="Q32" s="22"/>
    </row>
    <row r="33" spans="1:17">
      <c r="A33" s="19" t="s">
        <v>2</v>
      </c>
      <c r="B33" s="20" t="s">
        <v>15</v>
      </c>
      <c r="C33" s="54"/>
      <c r="D33" s="54"/>
      <c r="E33" s="22"/>
      <c r="F33" s="71"/>
      <c r="G33" s="71"/>
      <c r="H33" s="22"/>
      <c r="I33" s="54"/>
      <c r="J33" s="54"/>
      <c r="K33" s="22"/>
      <c r="L33" s="82"/>
      <c r="M33" s="82"/>
      <c r="N33" s="22"/>
      <c r="O33" s="54"/>
      <c r="P33" s="54"/>
      <c r="Q33" s="22"/>
    </row>
    <row r="34" spans="1:17">
      <c r="A34" s="19" t="s">
        <v>3</v>
      </c>
      <c r="B34" s="20" t="s">
        <v>67</v>
      </c>
      <c r="C34" s="54"/>
      <c r="D34" s="54"/>
      <c r="E34" s="22"/>
      <c r="F34" s="71"/>
      <c r="G34" s="71"/>
      <c r="H34" s="22"/>
      <c r="I34" s="54"/>
      <c r="J34" s="54"/>
      <c r="K34" s="22"/>
      <c r="L34" s="82"/>
      <c r="M34" s="82"/>
      <c r="N34" s="22"/>
      <c r="O34" s="54"/>
      <c r="P34" s="54"/>
      <c r="Q34" s="22"/>
    </row>
    <row r="35" spans="1:17">
      <c r="A35" s="19" t="s">
        <v>6</v>
      </c>
      <c r="B35" s="20" t="s">
        <v>17</v>
      </c>
      <c r="C35" s="54"/>
      <c r="D35" s="54"/>
      <c r="E35" s="22"/>
      <c r="F35" s="71"/>
      <c r="G35" s="71"/>
      <c r="H35" s="22"/>
      <c r="I35" s="54"/>
      <c r="J35" s="54"/>
      <c r="K35" s="22"/>
      <c r="L35" s="82"/>
      <c r="M35" s="82"/>
      <c r="N35" s="22"/>
      <c r="O35" s="54"/>
      <c r="P35" s="54"/>
      <c r="Q35" s="22"/>
    </row>
    <row r="36" spans="1:17" s="99" customFormat="1" ht="15.75">
      <c r="A36" s="91" t="s">
        <v>9</v>
      </c>
      <c r="B36" s="92" t="s">
        <v>76</v>
      </c>
      <c r="C36" s="93"/>
      <c r="D36" s="93"/>
      <c r="E36" s="96"/>
      <c r="F36" s="100"/>
      <c r="G36" s="100"/>
      <c r="H36" s="96"/>
      <c r="I36" s="93"/>
      <c r="J36" s="93"/>
      <c r="K36" s="96"/>
      <c r="L36" s="98"/>
      <c r="M36" s="98"/>
      <c r="N36" s="96"/>
      <c r="O36" s="93"/>
      <c r="P36" s="93"/>
      <c r="Q36" s="96"/>
    </row>
    <row r="37" spans="1:17">
      <c r="A37" s="19" t="s">
        <v>1</v>
      </c>
      <c r="B37" s="20" t="s">
        <v>60</v>
      </c>
      <c r="C37" s="54"/>
      <c r="D37" s="54"/>
      <c r="E37" s="22"/>
      <c r="F37" s="71"/>
      <c r="G37" s="71"/>
      <c r="H37" s="22"/>
      <c r="I37" s="54"/>
      <c r="J37" s="54"/>
      <c r="K37" s="22"/>
      <c r="L37" s="82"/>
      <c r="M37" s="82"/>
      <c r="N37" s="22"/>
      <c r="O37" s="54"/>
      <c r="P37" s="54"/>
      <c r="Q37" s="22"/>
    </row>
    <row r="38" spans="1:17">
      <c r="A38" s="19" t="s">
        <v>2</v>
      </c>
      <c r="B38" s="20" t="s">
        <v>61</v>
      </c>
      <c r="C38" s="54"/>
      <c r="D38" s="54"/>
      <c r="E38" s="22"/>
      <c r="F38" s="71"/>
      <c r="G38" s="71"/>
      <c r="H38" s="22"/>
      <c r="I38" s="54"/>
      <c r="J38" s="54"/>
      <c r="K38" s="22"/>
      <c r="L38" s="82"/>
      <c r="M38" s="82"/>
      <c r="N38" s="22"/>
      <c r="O38" s="54"/>
      <c r="P38" s="54"/>
      <c r="Q38" s="22"/>
    </row>
    <row r="39" spans="1:17" s="99" customFormat="1" ht="15.75">
      <c r="A39" s="91" t="s">
        <v>10</v>
      </c>
      <c r="B39" s="92" t="s">
        <v>77</v>
      </c>
      <c r="C39" s="93"/>
      <c r="D39" s="93"/>
      <c r="E39" s="96"/>
      <c r="F39" s="100"/>
      <c r="G39" s="100"/>
      <c r="H39" s="96"/>
      <c r="I39" s="93"/>
      <c r="J39" s="93"/>
      <c r="K39" s="96"/>
      <c r="L39" s="98"/>
      <c r="M39" s="98"/>
      <c r="N39" s="96"/>
      <c r="O39" s="93"/>
      <c r="P39" s="93"/>
      <c r="Q39" s="96"/>
    </row>
    <row r="40" spans="1:17">
      <c r="A40" s="19" t="s">
        <v>1</v>
      </c>
      <c r="B40" s="20" t="s">
        <v>62</v>
      </c>
      <c r="C40" s="54"/>
      <c r="D40" s="54"/>
      <c r="E40" s="22"/>
      <c r="F40" s="71"/>
      <c r="G40" s="71"/>
      <c r="H40" s="22"/>
      <c r="I40" s="54"/>
      <c r="J40" s="54"/>
      <c r="K40" s="22"/>
      <c r="L40" s="82"/>
      <c r="M40" s="82"/>
      <c r="N40" s="22"/>
      <c r="O40" s="54"/>
      <c r="P40" s="54"/>
      <c r="Q40" s="22"/>
    </row>
    <row r="41" spans="1:17">
      <c r="A41" s="19" t="s">
        <v>2</v>
      </c>
      <c r="B41" s="20" t="s">
        <v>18</v>
      </c>
      <c r="C41" s="54"/>
      <c r="D41" s="54"/>
      <c r="E41" s="22"/>
      <c r="F41" s="71"/>
      <c r="G41" s="71"/>
      <c r="H41" s="22"/>
      <c r="I41" s="54"/>
      <c r="J41" s="54"/>
      <c r="K41" s="22"/>
      <c r="L41" s="82"/>
      <c r="M41" s="82"/>
      <c r="N41" s="22"/>
      <c r="O41" s="54"/>
      <c r="P41" s="54"/>
      <c r="Q41" s="22"/>
    </row>
    <row r="42" spans="1:17">
      <c r="A42" s="19" t="s">
        <v>3</v>
      </c>
      <c r="B42" s="20" t="s">
        <v>19</v>
      </c>
      <c r="C42" s="54"/>
      <c r="D42" s="54"/>
      <c r="E42" s="22"/>
      <c r="F42" s="71"/>
      <c r="G42" s="71"/>
      <c r="H42" s="22"/>
      <c r="I42" s="54"/>
      <c r="J42" s="54"/>
      <c r="K42" s="22"/>
      <c r="L42" s="82"/>
      <c r="M42" s="82"/>
      <c r="N42" s="22"/>
      <c r="O42" s="54"/>
      <c r="P42" s="54"/>
      <c r="Q42" s="22"/>
    </row>
    <row r="43" spans="1:17">
      <c r="A43" s="19" t="s">
        <v>6</v>
      </c>
      <c r="B43" s="20" t="s">
        <v>20</v>
      </c>
      <c r="C43" s="54"/>
      <c r="D43" s="54"/>
      <c r="E43" s="22"/>
      <c r="F43" s="71"/>
      <c r="G43" s="71"/>
      <c r="H43" s="22"/>
      <c r="I43" s="54"/>
      <c r="J43" s="54"/>
      <c r="K43" s="22"/>
      <c r="L43" s="82"/>
      <c r="M43" s="82"/>
      <c r="N43" s="22"/>
      <c r="O43" s="54"/>
      <c r="P43" s="54"/>
      <c r="Q43" s="22"/>
    </row>
    <row r="44" spans="1:17" s="99" customFormat="1" ht="15.75">
      <c r="A44" s="91" t="s">
        <v>11</v>
      </c>
      <c r="B44" s="92" t="s">
        <v>78</v>
      </c>
      <c r="C44" s="93"/>
      <c r="D44" s="93"/>
      <c r="E44" s="96"/>
      <c r="F44" s="100"/>
      <c r="G44" s="100"/>
      <c r="H44" s="96"/>
      <c r="I44" s="93"/>
      <c r="J44" s="93"/>
      <c r="K44" s="96"/>
      <c r="L44" s="98"/>
      <c r="M44" s="98"/>
      <c r="N44" s="96"/>
      <c r="O44" s="93"/>
      <c r="P44" s="93"/>
      <c r="Q44" s="96"/>
    </row>
    <row r="45" spans="1:17">
      <c r="A45" s="19" t="s">
        <v>1</v>
      </c>
      <c r="B45" s="20" t="s">
        <v>21</v>
      </c>
      <c r="C45" s="54"/>
      <c r="D45" s="54"/>
      <c r="E45" s="22"/>
      <c r="F45" s="71"/>
      <c r="G45" s="71"/>
      <c r="H45" s="22"/>
      <c r="I45" s="54"/>
      <c r="J45" s="54"/>
      <c r="K45" s="22"/>
      <c r="L45" s="82"/>
      <c r="M45" s="82"/>
      <c r="N45" s="22"/>
      <c r="O45" s="54"/>
      <c r="P45" s="54"/>
      <c r="Q45" s="22"/>
    </row>
    <row r="46" spans="1:17">
      <c r="A46" s="19" t="s">
        <v>2</v>
      </c>
      <c r="B46" s="20" t="s">
        <v>22</v>
      </c>
      <c r="C46" s="54"/>
      <c r="D46" s="54"/>
      <c r="E46" s="22"/>
      <c r="F46" s="71"/>
      <c r="G46" s="71"/>
      <c r="H46" s="22"/>
      <c r="I46" s="54"/>
      <c r="J46" s="54"/>
      <c r="K46" s="22"/>
      <c r="L46" s="82"/>
      <c r="M46" s="82"/>
      <c r="N46" s="22"/>
      <c r="O46" s="54"/>
      <c r="P46" s="54"/>
      <c r="Q46" s="22"/>
    </row>
    <row r="47" spans="1:17">
      <c r="A47" s="19" t="s">
        <v>3</v>
      </c>
      <c r="B47" s="20" t="s">
        <v>23</v>
      </c>
      <c r="C47" s="54"/>
      <c r="D47" s="54"/>
      <c r="E47" s="22"/>
      <c r="F47" s="71"/>
      <c r="G47" s="71"/>
      <c r="H47" s="22"/>
      <c r="I47" s="54"/>
      <c r="J47" s="54"/>
      <c r="K47" s="22"/>
      <c r="L47" s="82"/>
      <c r="M47" s="82"/>
      <c r="N47" s="22"/>
      <c r="O47" s="54"/>
      <c r="P47" s="54"/>
      <c r="Q47" s="22"/>
    </row>
    <row r="48" spans="1:17">
      <c r="A48" s="19" t="s">
        <v>6</v>
      </c>
      <c r="B48" s="20" t="s">
        <v>24</v>
      </c>
      <c r="C48" s="54"/>
      <c r="D48" s="54"/>
      <c r="E48" s="22"/>
      <c r="F48" s="71"/>
      <c r="G48" s="71"/>
      <c r="H48" s="22"/>
      <c r="I48" s="54"/>
      <c r="J48" s="54"/>
      <c r="K48" s="22"/>
      <c r="L48" s="82"/>
      <c r="M48" s="82"/>
      <c r="N48" s="22"/>
      <c r="O48" s="54"/>
      <c r="P48" s="54"/>
      <c r="Q48" s="22"/>
    </row>
    <row r="49" spans="1:17" s="99" customFormat="1" ht="15.75">
      <c r="A49" s="91" t="s">
        <v>47</v>
      </c>
      <c r="B49" s="92" t="s">
        <v>79</v>
      </c>
      <c r="C49" s="93"/>
      <c r="D49" s="93"/>
      <c r="E49" s="107"/>
      <c r="F49" s="100"/>
      <c r="G49" s="100"/>
      <c r="H49" s="96"/>
      <c r="I49" s="93"/>
      <c r="J49" s="93"/>
      <c r="K49" s="96"/>
      <c r="L49" s="100"/>
      <c r="M49" s="100"/>
      <c r="N49" s="96"/>
      <c r="O49" s="93"/>
      <c r="P49" s="93"/>
      <c r="Q49" s="96"/>
    </row>
    <row r="50" spans="1:17" s="99" customFormat="1" ht="15.75">
      <c r="A50" s="108" t="s">
        <v>25</v>
      </c>
      <c r="B50" s="109" t="s">
        <v>80</v>
      </c>
      <c r="C50" s="110"/>
      <c r="D50" s="110"/>
      <c r="E50" s="96"/>
      <c r="F50" s="111"/>
      <c r="G50" s="111"/>
      <c r="H50" s="26"/>
      <c r="I50" s="61"/>
      <c r="J50" s="62"/>
      <c r="K50" s="26"/>
      <c r="L50" s="111"/>
      <c r="M50" s="111"/>
      <c r="N50" s="26"/>
      <c r="O50" s="62"/>
      <c r="P50" s="62"/>
      <c r="Q50" s="26"/>
    </row>
    <row r="51" spans="1:17">
      <c r="A51" s="25"/>
      <c r="B51" s="90" t="s">
        <v>81</v>
      </c>
      <c r="C51" s="56"/>
      <c r="D51" s="56"/>
      <c r="E51" s="26"/>
      <c r="F51" s="73"/>
      <c r="G51" s="73"/>
      <c r="H51" s="26"/>
      <c r="I51" s="61"/>
      <c r="J51" s="62"/>
      <c r="K51" s="26"/>
      <c r="L51" s="73"/>
      <c r="M51" s="73"/>
      <c r="N51" s="26"/>
      <c r="O51" s="62"/>
      <c r="P51" s="62"/>
      <c r="Q51" s="26"/>
    </row>
    <row r="52" spans="1:17">
      <c r="A52" s="125"/>
      <c r="B52" s="126"/>
      <c r="C52" s="127"/>
      <c r="D52" s="127"/>
      <c r="E52" s="128"/>
      <c r="F52" s="129"/>
      <c r="G52" s="129"/>
      <c r="H52" s="128"/>
      <c r="I52" s="130"/>
      <c r="J52" s="130"/>
      <c r="K52" s="128"/>
      <c r="L52" s="129"/>
      <c r="M52" s="129"/>
      <c r="N52" s="128"/>
      <c r="O52" s="130"/>
      <c r="P52" s="130"/>
      <c r="Q52" s="128"/>
    </row>
    <row r="53" spans="1:17">
      <c r="A53" s="27"/>
      <c r="B53" s="28"/>
      <c r="C53" s="23"/>
      <c r="D53" s="23"/>
      <c r="E53" s="23"/>
      <c r="F53" s="74"/>
      <c r="G53" s="75"/>
      <c r="H53" s="58"/>
      <c r="I53" s="29"/>
      <c r="J53" s="23"/>
      <c r="K53" s="30"/>
      <c r="L53" s="75"/>
      <c r="M53" s="75"/>
      <c r="N53" s="58"/>
      <c r="O53" s="23"/>
      <c r="P53" s="23"/>
      <c r="Q53" s="31"/>
    </row>
    <row r="54" spans="1:17">
      <c r="A54" s="6"/>
      <c r="B54" s="7"/>
      <c r="C54" s="32"/>
      <c r="D54" s="32"/>
      <c r="E54" s="32"/>
      <c r="F54" s="77"/>
      <c r="G54" s="78"/>
      <c r="H54" s="60"/>
      <c r="I54" s="60"/>
      <c r="J54" s="60"/>
      <c r="K54" s="60"/>
      <c r="L54" s="83"/>
      <c r="M54" s="84"/>
      <c r="N54" s="59"/>
      <c r="O54" s="32"/>
      <c r="P54" s="33"/>
      <c r="Q54" s="88" t="s">
        <v>50</v>
      </c>
    </row>
    <row r="55" spans="1:17">
      <c r="A55" s="34"/>
      <c r="B55" s="35" t="s">
        <v>26</v>
      </c>
      <c r="C55" s="392" t="str">
        <f>C4</f>
        <v>Nyugdíjbiztosítási Alap/Ellátás</v>
      </c>
      <c r="D55" s="393"/>
      <c r="E55" s="394"/>
      <c r="F55" s="392" t="str">
        <f>F4</f>
        <v>Egészségbiztosítási Alap/Ellátás</v>
      </c>
      <c r="G55" s="393"/>
      <c r="H55" s="394"/>
      <c r="I55" s="392" t="str">
        <f>I4</f>
        <v>Nyugdíjbiztosítási Alap működése</v>
      </c>
      <c r="J55" s="393"/>
      <c r="K55" s="394"/>
      <c r="L55" s="392" t="str">
        <f>L4</f>
        <v>Egészségbiztosítási Alap működése</v>
      </c>
      <c r="M55" s="393"/>
      <c r="N55" s="394"/>
      <c r="O55" s="392" t="str">
        <f>O4</f>
        <v>Konszolidált Társadalombiztosítási Alapok össz.</v>
      </c>
      <c r="P55" s="393"/>
      <c r="Q55" s="394"/>
    </row>
    <row r="56" spans="1:17">
      <c r="A56" s="36"/>
      <c r="B56" s="37"/>
      <c r="C56" s="17">
        <v>2012</v>
      </c>
      <c r="D56" s="17">
        <v>2013</v>
      </c>
      <c r="E56" s="18" t="s">
        <v>108</v>
      </c>
      <c r="F56" s="17">
        <v>2012</v>
      </c>
      <c r="G56" s="17">
        <v>2013</v>
      </c>
      <c r="H56" s="18" t="s">
        <v>108</v>
      </c>
      <c r="I56" s="17">
        <v>2012</v>
      </c>
      <c r="J56" s="17">
        <v>2013</v>
      </c>
      <c r="K56" s="18" t="s">
        <v>108</v>
      </c>
      <c r="L56" s="17">
        <v>2012</v>
      </c>
      <c r="M56" s="17">
        <v>2013</v>
      </c>
      <c r="N56" s="18" t="s">
        <v>108</v>
      </c>
      <c r="O56" s="17">
        <v>2012</v>
      </c>
      <c r="P56" s="17">
        <v>2013</v>
      </c>
      <c r="Q56" s="18" t="s">
        <v>108</v>
      </c>
    </row>
    <row r="57" spans="1:17">
      <c r="A57" s="38"/>
      <c r="B57" s="39"/>
      <c r="C57" s="40"/>
      <c r="D57" s="40"/>
      <c r="E57" s="41"/>
      <c r="F57" s="72"/>
      <c r="G57" s="72"/>
      <c r="H57" s="22"/>
      <c r="I57" s="24"/>
      <c r="J57" s="24"/>
      <c r="K57" s="42"/>
      <c r="L57" s="85"/>
      <c r="M57" s="85"/>
      <c r="N57" s="22"/>
      <c r="O57" s="40"/>
      <c r="P57" s="40"/>
      <c r="Q57" s="22"/>
    </row>
    <row r="58" spans="1:17">
      <c r="A58" s="43" t="s">
        <v>1</v>
      </c>
      <c r="B58" s="44" t="s">
        <v>27</v>
      </c>
      <c r="C58" s="54"/>
      <c r="D58" s="54"/>
      <c r="E58" s="22"/>
      <c r="F58" s="72"/>
      <c r="G58" s="72"/>
      <c r="H58" s="22"/>
      <c r="I58" s="54"/>
      <c r="J58" s="54"/>
      <c r="K58" s="22"/>
      <c r="L58" s="72"/>
      <c r="M58" s="72"/>
      <c r="N58" s="22"/>
      <c r="O58" s="55"/>
      <c r="P58" s="55"/>
      <c r="Q58" s="45"/>
    </row>
    <row r="59" spans="1:17">
      <c r="A59" s="43" t="s">
        <v>2</v>
      </c>
      <c r="B59" s="44" t="s">
        <v>28</v>
      </c>
      <c r="C59" s="54"/>
      <c r="D59" s="54"/>
      <c r="E59" s="22"/>
      <c r="F59" s="72"/>
      <c r="G59" s="72"/>
      <c r="H59" s="22"/>
      <c r="I59" s="54"/>
      <c r="J59" s="54"/>
      <c r="K59" s="22"/>
      <c r="L59" s="72"/>
      <c r="M59" s="72"/>
      <c r="N59" s="22"/>
      <c r="O59" s="55"/>
      <c r="P59" s="55"/>
      <c r="Q59" s="45"/>
    </row>
    <row r="60" spans="1:17">
      <c r="A60" s="43" t="s">
        <v>3</v>
      </c>
      <c r="B60" s="44" t="s">
        <v>99</v>
      </c>
      <c r="C60" s="54"/>
      <c r="D60" s="54"/>
      <c r="E60" s="22"/>
      <c r="F60" s="72"/>
      <c r="G60" s="72"/>
      <c r="H60" s="22"/>
      <c r="I60" s="122"/>
      <c r="J60" s="54"/>
      <c r="K60" s="22"/>
      <c r="L60" s="72"/>
      <c r="M60" s="72"/>
      <c r="N60" s="22"/>
      <c r="O60" s="123"/>
      <c r="P60" s="55"/>
      <c r="Q60" s="45"/>
    </row>
    <row r="61" spans="1:17" s="99" customFormat="1" ht="15.75">
      <c r="A61" s="112" t="s">
        <v>29</v>
      </c>
      <c r="B61" s="113" t="s">
        <v>82</v>
      </c>
      <c r="C61" s="103"/>
      <c r="D61" s="103"/>
      <c r="E61" s="26"/>
      <c r="F61" s="105"/>
      <c r="G61" s="105"/>
      <c r="H61" s="26"/>
      <c r="I61" s="61"/>
      <c r="J61" s="62"/>
      <c r="K61" s="26"/>
      <c r="L61" s="114"/>
      <c r="M61" s="114"/>
      <c r="N61" s="26"/>
      <c r="O61" s="65"/>
      <c r="P61" s="66"/>
      <c r="Q61" s="67"/>
    </row>
    <row r="62" spans="1:17">
      <c r="A62" s="43"/>
      <c r="B62" s="46"/>
      <c r="C62" s="54"/>
      <c r="D62" s="54"/>
      <c r="E62" s="22"/>
      <c r="F62" s="71"/>
      <c r="G62" s="71"/>
      <c r="H62" s="22"/>
      <c r="I62" s="54"/>
      <c r="J62" s="54"/>
      <c r="K62" s="22"/>
      <c r="L62" s="72"/>
      <c r="M62" s="72"/>
      <c r="N62" s="22"/>
      <c r="O62" s="55"/>
      <c r="P62" s="55"/>
      <c r="Q62" s="45"/>
    </row>
    <row r="63" spans="1:17">
      <c r="A63" s="43" t="s">
        <v>1</v>
      </c>
      <c r="B63" s="44" t="s">
        <v>30</v>
      </c>
      <c r="C63" s="54"/>
      <c r="D63" s="54"/>
      <c r="E63" s="22"/>
      <c r="F63" s="71"/>
      <c r="G63" s="71"/>
      <c r="H63" s="22"/>
      <c r="I63" s="54"/>
      <c r="J63" s="54"/>
      <c r="K63" s="22"/>
      <c r="L63" s="72"/>
      <c r="M63" s="72"/>
      <c r="N63" s="22"/>
      <c r="O63" s="55"/>
      <c r="P63" s="55"/>
      <c r="Q63" s="45"/>
    </row>
    <row r="64" spans="1:17">
      <c r="A64" s="43" t="s">
        <v>2</v>
      </c>
      <c r="B64" s="44" t="s">
        <v>31</v>
      </c>
      <c r="C64" s="54"/>
      <c r="D64" s="54"/>
      <c r="E64" s="22"/>
      <c r="F64" s="71"/>
      <c r="G64" s="71"/>
      <c r="H64" s="22"/>
      <c r="I64" s="54"/>
      <c r="J64" s="54"/>
      <c r="K64" s="22"/>
      <c r="L64" s="72"/>
      <c r="M64" s="72"/>
      <c r="N64" s="22"/>
      <c r="O64" s="55"/>
      <c r="P64" s="55"/>
      <c r="Q64" s="45"/>
    </row>
    <row r="65" spans="1:17">
      <c r="A65" s="43" t="s">
        <v>3</v>
      </c>
      <c r="B65" s="44" t="s">
        <v>32</v>
      </c>
      <c r="C65" s="54"/>
      <c r="D65" s="54"/>
      <c r="E65" s="22"/>
      <c r="F65" s="71"/>
      <c r="G65" s="71"/>
      <c r="H65" s="22"/>
      <c r="I65" s="54"/>
      <c r="J65" s="54"/>
      <c r="K65" s="22"/>
      <c r="L65" s="72"/>
      <c r="M65" s="72"/>
      <c r="N65" s="22"/>
      <c r="O65" s="55"/>
      <c r="P65" s="55"/>
      <c r="Q65" s="45"/>
    </row>
    <row r="66" spans="1:17">
      <c r="A66" s="43" t="s">
        <v>6</v>
      </c>
      <c r="B66" s="44" t="s">
        <v>33</v>
      </c>
      <c r="C66" s="54"/>
      <c r="D66" s="54"/>
      <c r="E66" s="22"/>
      <c r="F66" s="74"/>
      <c r="G66" s="74"/>
      <c r="H66" s="22"/>
      <c r="I66" s="54"/>
      <c r="J66" s="54"/>
      <c r="K66" s="22"/>
      <c r="L66" s="72"/>
      <c r="M66" s="72"/>
      <c r="N66" s="22"/>
      <c r="O66" s="55"/>
      <c r="P66" s="55"/>
      <c r="Q66" s="45"/>
    </row>
    <row r="67" spans="1:17">
      <c r="A67" s="43" t="s">
        <v>7</v>
      </c>
      <c r="B67" s="44" t="s">
        <v>34</v>
      </c>
      <c r="C67" s="54"/>
      <c r="D67" s="54"/>
      <c r="E67" s="22"/>
      <c r="F67" s="79"/>
      <c r="G67" s="79"/>
      <c r="H67" s="22"/>
      <c r="I67" s="54"/>
      <c r="J67" s="54"/>
      <c r="K67" s="22"/>
      <c r="L67" s="72"/>
      <c r="M67" s="72"/>
      <c r="N67" s="22"/>
      <c r="O67" s="55"/>
      <c r="P67" s="55"/>
      <c r="Q67" s="45"/>
    </row>
    <row r="68" spans="1:17" s="99" customFormat="1" ht="15.75">
      <c r="A68" s="115" t="s">
        <v>4</v>
      </c>
      <c r="B68" s="116" t="s">
        <v>83</v>
      </c>
      <c r="C68" s="93"/>
      <c r="D68" s="93"/>
      <c r="E68" s="96"/>
      <c r="F68" s="100"/>
      <c r="G68" s="100"/>
      <c r="H68" s="96"/>
      <c r="I68" s="93"/>
      <c r="J68" s="93"/>
      <c r="K68" s="96"/>
      <c r="L68" s="95"/>
      <c r="M68" s="95"/>
      <c r="N68" s="96"/>
      <c r="O68" s="117"/>
      <c r="P68" s="117"/>
      <c r="Q68" s="118"/>
    </row>
    <row r="69" spans="1:17">
      <c r="A69" s="43"/>
      <c r="B69" s="46"/>
      <c r="C69" s="54"/>
      <c r="D69" s="54"/>
      <c r="E69" s="22"/>
      <c r="F69" s="71"/>
      <c r="G69" s="71"/>
      <c r="H69" s="22"/>
      <c r="I69" s="54"/>
      <c r="J69" s="54"/>
      <c r="K69" s="22"/>
      <c r="L69" s="72"/>
      <c r="M69" s="72"/>
      <c r="N69" s="22"/>
      <c r="O69" s="55"/>
      <c r="P69" s="55"/>
      <c r="Q69" s="45"/>
    </row>
    <row r="70" spans="1:17">
      <c r="A70" s="43" t="s">
        <v>1</v>
      </c>
      <c r="B70" s="44" t="s">
        <v>35</v>
      </c>
      <c r="C70" s="54"/>
      <c r="D70" s="54"/>
      <c r="E70" s="22"/>
      <c r="F70" s="71"/>
      <c r="G70" s="71"/>
      <c r="H70" s="22"/>
      <c r="I70" s="54"/>
      <c r="J70" s="54"/>
      <c r="K70" s="22"/>
      <c r="L70" s="72"/>
      <c r="M70" s="72"/>
      <c r="N70" s="22"/>
      <c r="O70" s="55"/>
      <c r="P70" s="55"/>
      <c r="Q70" s="45"/>
    </row>
    <row r="71" spans="1:17">
      <c r="A71" s="43" t="s">
        <v>2</v>
      </c>
      <c r="B71" s="44" t="s">
        <v>36</v>
      </c>
      <c r="C71" s="54"/>
      <c r="D71" s="54"/>
      <c r="E71" s="22"/>
      <c r="F71" s="71"/>
      <c r="G71" s="71"/>
      <c r="H71" s="22"/>
      <c r="I71" s="54"/>
      <c r="J71" s="54"/>
      <c r="K71" s="22"/>
      <c r="L71" s="72"/>
      <c r="M71" s="72"/>
      <c r="N71" s="22"/>
      <c r="O71" s="55"/>
      <c r="P71" s="55"/>
      <c r="Q71" s="45"/>
    </row>
    <row r="72" spans="1:17">
      <c r="A72" s="43" t="s">
        <v>3</v>
      </c>
      <c r="B72" s="44" t="s">
        <v>37</v>
      </c>
      <c r="C72" s="54"/>
      <c r="D72" s="54"/>
      <c r="E72" s="22"/>
      <c r="F72" s="71"/>
      <c r="G72" s="71"/>
      <c r="H72" s="22"/>
      <c r="I72" s="54"/>
      <c r="J72" s="54"/>
      <c r="K72" s="22"/>
      <c r="L72" s="72"/>
      <c r="M72" s="72"/>
      <c r="N72" s="22"/>
      <c r="O72" s="55"/>
      <c r="P72" s="55"/>
      <c r="Q72" s="45"/>
    </row>
    <row r="73" spans="1:17">
      <c r="A73" s="43" t="s">
        <v>6</v>
      </c>
      <c r="B73" s="44" t="s">
        <v>38</v>
      </c>
      <c r="C73" s="54"/>
      <c r="D73" s="54"/>
      <c r="E73" s="22"/>
      <c r="F73" s="71"/>
      <c r="G73" s="71"/>
      <c r="H73" s="22"/>
      <c r="I73" s="54"/>
      <c r="J73" s="54"/>
      <c r="K73" s="22"/>
      <c r="L73" s="72"/>
      <c r="M73" s="72"/>
      <c r="N73" s="22"/>
      <c r="O73" s="55"/>
      <c r="P73" s="55"/>
      <c r="Q73" s="45"/>
    </row>
    <row r="74" spans="1:17" s="99" customFormat="1" ht="15.75">
      <c r="A74" s="115" t="s">
        <v>9</v>
      </c>
      <c r="B74" s="116" t="s">
        <v>84</v>
      </c>
      <c r="C74" s="93"/>
      <c r="D74" s="93"/>
      <c r="E74" s="96"/>
      <c r="F74" s="100"/>
      <c r="G74" s="100"/>
      <c r="H74" s="96"/>
      <c r="I74" s="93"/>
      <c r="J74" s="93"/>
      <c r="K74" s="96"/>
      <c r="L74" s="95"/>
      <c r="M74" s="95"/>
      <c r="N74" s="96"/>
      <c r="O74" s="117"/>
      <c r="P74" s="117"/>
      <c r="Q74" s="118"/>
    </row>
    <row r="75" spans="1:17">
      <c r="A75" s="43"/>
      <c r="B75" s="47"/>
      <c r="C75" s="54"/>
      <c r="D75" s="54"/>
      <c r="E75" s="22"/>
      <c r="F75" s="71"/>
      <c r="G75" s="71"/>
      <c r="H75" s="22"/>
      <c r="I75" s="54"/>
      <c r="J75" s="54"/>
      <c r="K75" s="22"/>
      <c r="L75" s="72"/>
      <c r="M75" s="72"/>
      <c r="N75" s="22"/>
      <c r="O75" s="55"/>
      <c r="P75" s="55"/>
      <c r="Q75" s="45"/>
    </row>
    <row r="76" spans="1:17" s="99" customFormat="1" ht="15.75">
      <c r="A76" s="112" t="s">
        <v>39</v>
      </c>
      <c r="B76" s="113" t="s">
        <v>85</v>
      </c>
      <c r="C76" s="103"/>
      <c r="D76" s="103"/>
      <c r="E76" s="26"/>
      <c r="F76" s="105"/>
      <c r="G76" s="105"/>
      <c r="H76" s="26"/>
      <c r="I76" s="61"/>
      <c r="J76" s="62"/>
      <c r="K76" s="26"/>
      <c r="L76" s="114"/>
      <c r="M76" s="114"/>
      <c r="N76" s="26"/>
      <c r="O76" s="65"/>
      <c r="P76" s="66"/>
      <c r="Q76" s="67"/>
    </row>
    <row r="77" spans="1:17">
      <c r="A77" s="43"/>
      <c r="B77" s="46"/>
      <c r="C77" s="54"/>
      <c r="D77" s="54"/>
      <c r="E77" s="22"/>
      <c r="F77" s="71"/>
      <c r="G77" s="71"/>
      <c r="H77" s="22"/>
      <c r="I77" s="54"/>
      <c r="J77" s="54"/>
      <c r="K77" s="22"/>
      <c r="L77" s="72"/>
      <c r="M77" s="72"/>
      <c r="N77" s="22"/>
      <c r="O77" s="55"/>
      <c r="P77" s="55"/>
      <c r="Q77" s="45"/>
    </row>
    <row r="78" spans="1:17">
      <c r="A78" s="43"/>
      <c r="B78" s="46"/>
      <c r="C78" s="54"/>
      <c r="D78" s="54"/>
      <c r="E78" s="22"/>
      <c r="F78" s="71"/>
      <c r="G78" s="71"/>
      <c r="H78" s="22"/>
      <c r="I78" s="54"/>
      <c r="J78" s="54"/>
      <c r="K78" s="22"/>
      <c r="L78" s="72"/>
      <c r="M78" s="72"/>
      <c r="N78" s="22"/>
      <c r="O78" s="55"/>
      <c r="P78" s="55"/>
      <c r="Q78" s="45"/>
    </row>
    <row r="79" spans="1:17">
      <c r="A79" s="43" t="s">
        <v>1</v>
      </c>
      <c r="B79" s="44" t="s">
        <v>63</v>
      </c>
      <c r="C79" s="54"/>
      <c r="D79" s="54"/>
      <c r="E79" s="22"/>
      <c r="F79" s="71"/>
      <c r="G79" s="71"/>
      <c r="H79" s="22"/>
      <c r="I79" s="54"/>
      <c r="J79" s="54"/>
      <c r="K79" s="22"/>
      <c r="L79" s="72"/>
      <c r="M79" s="72"/>
      <c r="N79" s="22"/>
      <c r="O79" s="55"/>
      <c r="P79" s="55"/>
      <c r="Q79" s="45"/>
    </row>
    <row r="80" spans="1:17">
      <c r="A80" s="43" t="s">
        <v>2</v>
      </c>
      <c r="B80" s="44" t="s">
        <v>64</v>
      </c>
      <c r="C80" s="54"/>
      <c r="D80" s="54"/>
      <c r="E80" s="22"/>
      <c r="F80" s="71"/>
      <c r="G80" s="71"/>
      <c r="H80" s="22"/>
      <c r="I80" s="54"/>
      <c r="J80" s="54"/>
      <c r="K80" s="22"/>
      <c r="L80" s="72"/>
      <c r="M80" s="72"/>
      <c r="N80" s="22"/>
      <c r="O80" s="55"/>
      <c r="P80" s="55"/>
      <c r="Q80" s="45"/>
    </row>
    <row r="81" spans="1:17">
      <c r="A81" s="43" t="s">
        <v>3</v>
      </c>
      <c r="B81" s="44" t="s">
        <v>65</v>
      </c>
      <c r="C81" s="54"/>
      <c r="D81" s="54"/>
      <c r="E81" s="22"/>
      <c r="F81" s="71"/>
      <c r="G81" s="71"/>
      <c r="H81" s="22"/>
      <c r="I81" s="54"/>
      <c r="J81" s="54"/>
      <c r="K81" s="22"/>
      <c r="L81" s="72"/>
      <c r="M81" s="72"/>
      <c r="N81" s="22"/>
      <c r="O81" s="55"/>
      <c r="P81" s="55"/>
      <c r="Q81" s="45"/>
    </row>
    <row r="82" spans="1:17">
      <c r="A82" s="43" t="s">
        <v>6</v>
      </c>
      <c r="B82" s="44" t="s">
        <v>66</v>
      </c>
      <c r="C82" s="54"/>
      <c r="D82" s="54"/>
      <c r="E82" s="22"/>
      <c r="F82" s="71"/>
      <c r="G82" s="71"/>
      <c r="H82" s="22"/>
      <c r="I82" s="54"/>
      <c r="J82" s="54"/>
      <c r="K82" s="22"/>
      <c r="L82" s="72"/>
      <c r="M82" s="72"/>
      <c r="N82" s="22"/>
      <c r="O82" s="55"/>
      <c r="P82" s="55"/>
      <c r="Q82" s="45"/>
    </row>
    <row r="83" spans="1:17" s="99" customFormat="1" ht="15.75">
      <c r="A83" s="115" t="s">
        <v>4</v>
      </c>
      <c r="B83" s="116" t="s">
        <v>86</v>
      </c>
      <c r="C83" s="93"/>
      <c r="D83" s="93"/>
      <c r="E83" s="96"/>
      <c r="F83" s="100"/>
      <c r="G83" s="100"/>
      <c r="H83" s="96"/>
      <c r="I83" s="93"/>
      <c r="J83" s="93"/>
      <c r="K83" s="96"/>
      <c r="L83" s="95"/>
      <c r="M83" s="95"/>
      <c r="N83" s="96"/>
      <c r="O83" s="117"/>
      <c r="P83" s="117"/>
      <c r="Q83" s="118"/>
    </row>
    <row r="84" spans="1:17">
      <c r="A84" s="43"/>
      <c r="B84" s="48"/>
      <c r="C84" s="54"/>
      <c r="D84" s="54"/>
      <c r="E84" s="22"/>
      <c r="F84" s="71"/>
      <c r="G84" s="71"/>
      <c r="H84" s="22"/>
      <c r="I84" s="54"/>
      <c r="J84" s="54"/>
      <c r="K84" s="22"/>
      <c r="L84" s="72"/>
      <c r="M84" s="72"/>
      <c r="N84" s="22"/>
      <c r="O84" s="55"/>
      <c r="P84" s="55"/>
      <c r="Q84" s="45"/>
    </row>
    <row r="85" spans="1:17">
      <c r="A85" s="43" t="s">
        <v>1</v>
      </c>
      <c r="B85" s="44" t="s">
        <v>67</v>
      </c>
      <c r="C85" s="54"/>
      <c r="D85" s="54"/>
      <c r="E85" s="22"/>
      <c r="F85" s="71"/>
      <c r="G85" s="71"/>
      <c r="H85" s="22"/>
      <c r="I85" s="54"/>
      <c r="J85" s="54"/>
      <c r="K85" s="22"/>
      <c r="L85" s="72"/>
      <c r="M85" s="72"/>
      <c r="N85" s="22"/>
      <c r="O85" s="55"/>
      <c r="P85" s="55"/>
      <c r="Q85" s="45"/>
    </row>
    <row r="86" spans="1:17">
      <c r="A86" s="43" t="s">
        <v>2</v>
      </c>
      <c r="B86" s="44" t="s">
        <v>68</v>
      </c>
      <c r="C86" s="54"/>
      <c r="D86" s="54"/>
      <c r="E86" s="22"/>
      <c r="F86" s="71"/>
      <c r="G86" s="71"/>
      <c r="H86" s="22"/>
      <c r="I86" s="54"/>
      <c r="J86" s="54"/>
      <c r="K86" s="22"/>
      <c r="L86" s="72"/>
      <c r="M86" s="72"/>
      <c r="N86" s="22"/>
      <c r="O86" s="55"/>
      <c r="P86" s="55"/>
      <c r="Q86" s="45"/>
    </row>
    <row r="87" spans="1:17">
      <c r="A87" s="43" t="s">
        <v>3</v>
      </c>
      <c r="B87" s="89" t="s">
        <v>69</v>
      </c>
      <c r="C87" s="54"/>
      <c r="D87" s="54"/>
      <c r="E87" s="22"/>
      <c r="F87" s="71"/>
      <c r="G87" s="71"/>
      <c r="H87" s="22"/>
      <c r="I87" s="54"/>
      <c r="J87" s="54"/>
      <c r="K87" s="22"/>
      <c r="L87" s="72"/>
      <c r="M87" s="72"/>
      <c r="N87" s="22"/>
      <c r="O87" s="55"/>
      <c r="P87" s="55"/>
      <c r="Q87" s="45"/>
    </row>
    <row r="88" spans="1:17">
      <c r="A88" s="43" t="s">
        <v>6</v>
      </c>
      <c r="B88" s="44" t="s">
        <v>40</v>
      </c>
      <c r="C88" s="54"/>
      <c r="D88" s="54"/>
      <c r="E88" s="22"/>
      <c r="F88" s="71"/>
      <c r="G88" s="71"/>
      <c r="H88" s="22"/>
      <c r="I88" s="54"/>
      <c r="J88" s="54"/>
      <c r="K88" s="22"/>
      <c r="L88" s="72"/>
      <c r="M88" s="72"/>
      <c r="N88" s="22"/>
      <c r="O88" s="55"/>
      <c r="P88" s="55"/>
      <c r="Q88" s="45"/>
    </row>
    <row r="89" spans="1:17" s="99" customFormat="1" ht="15.75">
      <c r="A89" s="115" t="s">
        <v>9</v>
      </c>
      <c r="B89" s="116" t="s">
        <v>87</v>
      </c>
      <c r="C89" s="93"/>
      <c r="D89" s="93"/>
      <c r="E89" s="96"/>
      <c r="F89" s="100"/>
      <c r="G89" s="100"/>
      <c r="H89" s="96"/>
      <c r="I89" s="93"/>
      <c r="J89" s="93"/>
      <c r="K89" s="96"/>
      <c r="L89" s="95"/>
      <c r="M89" s="95"/>
      <c r="N89" s="96"/>
      <c r="O89" s="117"/>
      <c r="P89" s="117"/>
      <c r="Q89" s="118"/>
    </row>
    <row r="90" spans="1:17">
      <c r="A90" s="43"/>
      <c r="B90" s="46"/>
      <c r="C90" s="54"/>
      <c r="D90" s="54"/>
      <c r="E90" s="22"/>
      <c r="F90" s="71"/>
      <c r="G90" s="71"/>
      <c r="H90" s="22"/>
      <c r="I90" s="54"/>
      <c r="J90" s="54"/>
      <c r="K90" s="22"/>
      <c r="L90" s="72"/>
      <c r="M90" s="72"/>
      <c r="N90" s="22"/>
      <c r="O90" s="55"/>
      <c r="P90" s="55"/>
      <c r="Q90" s="45"/>
    </row>
    <row r="91" spans="1:17">
      <c r="A91" s="43" t="s">
        <v>1</v>
      </c>
      <c r="B91" s="44" t="s">
        <v>41</v>
      </c>
      <c r="C91" s="54"/>
      <c r="D91" s="54"/>
      <c r="E91" s="22"/>
      <c r="F91" s="71"/>
      <c r="G91" s="71"/>
      <c r="H91" s="22"/>
      <c r="I91" s="54"/>
      <c r="J91" s="54"/>
      <c r="K91" s="22"/>
      <c r="L91" s="72"/>
      <c r="M91" s="72"/>
      <c r="N91" s="22"/>
      <c r="O91" s="55"/>
      <c r="P91" s="55"/>
      <c r="Q91" s="45"/>
    </row>
    <row r="92" spans="1:17">
      <c r="A92" s="43" t="s">
        <v>2</v>
      </c>
      <c r="B92" s="44" t="s">
        <v>42</v>
      </c>
      <c r="C92" s="54"/>
      <c r="D92" s="54"/>
      <c r="E92" s="22"/>
      <c r="F92" s="71"/>
      <c r="G92" s="71"/>
      <c r="H92" s="22"/>
      <c r="I92" s="54"/>
      <c r="J92" s="54"/>
      <c r="K92" s="22"/>
      <c r="L92" s="72"/>
      <c r="M92" s="72"/>
      <c r="N92" s="22"/>
      <c r="O92" s="55"/>
      <c r="P92" s="55"/>
      <c r="Q92" s="45"/>
    </row>
    <row r="93" spans="1:17">
      <c r="A93" s="43" t="s">
        <v>3</v>
      </c>
      <c r="B93" s="44" t="s">
        <v>43</v>
      </c>
      <c r="C93" s="54"/>
      <c r="D93" s="54"/>
      <c r="E93" s="22"/>
      <c r="F93" s="71"/>
      <c r="G93" s="71"/>
      <c r="H93" s="22"/>
      <c r="I93" s="54"/>
      <c r="J93" s="54"/>
      <c r="K93" s="22"/>
      <c r="L93" s="72"/>
      <c r="M93" s="72"/>
      <c r="N93" s="22"/>
      <c r="O93" s="55"/>
      <c r="P93" s="55"/>
      <c r="Q93" s="45"/>
    </row>
    <row r="94" spans="1:17">
      <c r="A94" s="43" t="s">
        <v>6</v>
      </c>
      <c r="B94" s="44" t="s">
        <v>44</v>
      </c>
      <c r="C94" s="54"/>
      <c r="D94" s="54"/>
      <c r="E94" s="22"/>
      <c r="F94" s="71"/>
      <c r="G94" s="71"/>
      <c r="H94" s="22"/>
      <c r="I94" s="54"/>
      <c r="J94" s="54"/>
      <c r="K94" s="22"/>
      <c r="L94" s="72"/>
      <c r="M94" s="72"/>
      <c r="N94" s="22"/>
      <c r="O94" s="55"/>
      <c r="P94" s="55"/>
      <c r="Q94" s="45"/>
    </row>
    <row r="95" spans="1:17" s="99" customFormat="1" ht="15.75">
      <c r="A95" s="115" t="s">
        <v>10</v>
      </c>
      <c r="B95" s="116" t="s">
        <v>88</v>
      </c>
      <c r="C95" s="93"/>
      <c r="D95" s="93"/>
      <c r="E95" s="96"/>
      <c r="F95" s="100"/>
      <c r="G95" s="100"/>
      <c r="H95" s="96"/>
      <c r="I95" s="93"/>
      <c r="J95" s="93"/>
      <c r="K95" s="96"/>
      <c r="L95" s="95"/>
      <c r="M95" s="95"/>
      <c r="N95" s="96"/>
      <c r="O95" s="117"/>
      <c r="P95" s="117"/>
      <c r="Q95" s="118"/>
    </row>
    <row r="96" spans="1:17">
      <c r="A96" s="43"/>
      <c r="B96" s="46"/>
      <c r="C96" s="54"/>
      <c r="D96" s="54"/>
      <c r="E96" s="22"/>
      <c r="F96" s="71"/>
      <c r="G96" s="71"/>
      <c r="H96" s="22"/>
      <c r="I96" s="54"/>
      <c r="J96" s="54"/>
      <c r="K96" s="22"/>
      <c r="L96" s="72"/>
      <c r="M96" s="72"/>
      <c r="N96" s="22"/>
      <c r="O96" s="55"/>
      <c r="P96" s="55"/>
      <c r="Q96" s="45"/>
    </row>
    <row r="97" spans="1:18" s="99" customFormat="1" ht="15.75">
      <c r="A97" s="112" t="s">
        <v>45</v>
      </c>
      <c r="B97" s="113" t="s">
        <v>89</v>
      </c>
      <c r="C97" s="103"/>
      <c r="D97" s="103"/>
      <c r="E97" s="26"/>
      <c r="F97" s="105"/>
      <c r="G97" s="105"/>
      <c r="H97" s="119"/>
      <c r="I97" s="61"/>
      <c r="J97" s="62"/>
      <c r="K97" s="26"/>
      <c r="L97" s="120"/>
      <c r="M97" s="120"/>
      <c r="N97" s="26"/>
      <c r="O97" s="65"/>
      <c r="P97" s="66"/>
      <c r="Q97" s="67"/>
    </row>
    <row r="98" spans="1:18">
      <c r="A98" s="25"/>
      <c r="B98" s="90" t="s">
        <v>90</v>
      </c>
      <c r="C98" s="56"/>
      <c r="D98" s="56"/>
      <c r="E98" s="26"/>
      <c r="F98" s="73"/>
      <c r="G98" s="73"/>
      <c r="H98" s="63"/>
      <c r="I98" s="61"/>
      <c r="J98" s="62"/>
      <c r="K98" s="26"/>
      <c r="L98" s="86"/>
      <c r="M98" s="86"/>
      <c r="N98" s="64"/>
      <c r="O98" s="65"/>
      <c r="P98" s="66"/>
      <c r="Q98" s="67"/>
      <c r="R98" s="1"/>
    </row>
    <row r="99" spans="1:18">
      <c r="A99" s="49"/>
      <c r="B99" s="50"/>
      <c r="C99" s="50"/>
      <c r="D99" s="50"/>
      <c r="E99" s="50"/>
      <c r="F99" s="80"/>
      <c r="G99" s="80"/>
      <c r="H99" s="50"/>
      <c r="I99" s="50"/>
      <c r="J99" s="50"/>
      <c r="K99" s="50"/>
      <c r="L99" s="75"/>
      <c r="M99" s="87"/>
      <c r="N99" s="51"/>
      <c r="O99" s="49"/>
      <c r="P99" s="49"/>
      <c r="Q99" s="49"/>
      <c r="R99" s="1"/>
    </row>
    <row r="100" spans="1:18">
      <c r="A100" s="49"/>
      <c r="B100" s="50"/>
      <c r="C100" s="50"/>
      <c r="D100" s="50"/>
      <c r="E100" s="50"/>
      <c r="F100" s="80"/>
      <c r="G100" s="80"/>
      <c r="H100" s="50"/>
      <c r="I100" s="50"/>
      <c r="J100" s="50"/>
      <c r="K100" s="50"/>
      <c r="L100" s="75"/>
      <c r="M100" s="87"/>
      <c r="N100" s="51"/>
      <c r="O100" s="49"/>
      <c r="P100" s="49"/>
      <c r="Q100" s="49"/>
      <c r="R100" s="1"/>
    </row>
    <row r="101" spans="1:18">
      <c r="A101" s="49"/>
      <c r="B101" s="50"/>
      <c r="C101" s="50"/>
      <c r="D101" s="50"/>
      <c r="E101" s="50"/>
      <c r="F101" s="80"/>
      <c r="G101" s="80"/>
      <c r="H101" s="50"/>
      <c r="I101" s="50"/>
      <c r="J101" s="50"/>
      <c r="K101" s="50"/>
      <c r="L101" s="75"/>
      <c r="M101" s="87"/>
      <c r="N101" s="51"/>
      <c r="O101" s="49"/>
      <c r="P101" s="49"/>
      <c r="Q101" s="49"/>
      <c r="R101" s="1"/>
    </row>
    <row r="102" spans="1:18">
      <c r="A102" s="49"/>
      <c r="B102" s="50"/>
      <c r="C102" s="50"/>
      <c r="D102" s="50"/>
      <c r="E102" s="50"/>
      <c r="F102" s="80"/>
      <c r="G102" s="80"/>
      <c r="H102" s="50"/>
      <c r="I102" s="50"/>
      <c r="J102" s="50"/>
      <c r="K102" s="50"/>
      <c r="L102" s="75"/>
      <c r="M102" s="87"/>
      <c r="N102" s="51"/>
      <c r="O102" s="49"/>
      <c r="P102" s="49"/>
      <c r="Q102" s="49"/>
      <c r="R102" s="1"/>
    </row>
    <row r="103" spans="1:18">
      <c r="L103" s="76"/>
      <c r="M103" s="76"/>
      <c r="N103" s="1"/>
    </row>
  </sheetData>
  <mergeCells count="7">
    <mergeCell ref="C55:E55"/>
    <mergeCell ref="C4:E4"/>
    <mergeCell ref="A2:Q2"/>
    <mergeCell ref="F55:H55"/>
    <mergeCell ref="I55:K55"/>
    <mergeCell ref="L55:N55"/>
    <mergeCell ref="O55:Q55"/>
  </mergeCells>
  <phoneticPr fontId="10" type="noConversion"/>
  <printOptions horizontalCentered="1" verticalCentered="1"/>
  <pageMargins left="0.23622047244094491" right="0.23622047244094491" top="0.37" bottom="0.28999999999999998" header="0.22" footer="0.39370078740157483"/>
  <pageSetup paperSize="9" scale="68" orientation="landscape" verticalDpi="300" r:id="rId1"/>
  <headerFooter alignWithMargins="0">
    <oddHeader xml:space="preserve">&amp;C
</oddHeader>
    <oddFooter xml:space="preserve">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Zeros="0" view="pageBreakPreview" zoomScale="60" zoomScaleNormal="100" workbookViewId="0">
      <selection activeCell="G31" sqref="G31"/>
    </sheetView>
  </sheetViews>
  <sheetFormatPr defaultRowHeight="12.75"/>
  <cols>
    <col min="1" max="1" width="29.21875" style="131" customWidth="1"/>
    <col min="2" max="2" width="10.6640625" style="239" customWidth="1"/>
    <col min="3" max="4" width="10.6640625" style="131" customWidth="1"/>
    <col min="5" max="6" width="10.33203125" style="131" customWidth="1"/>
    <col min="7" max="8" width="9.88671875" style="239" customWidth="1"/>
    <col min="9" max="9" width="11.109375" style="131" customWidth="1"/>
    <col min="10" max="16384" width="8.88671875" style="131"/>
  </cols>
  <sheetData>
    <row r="1" spans="1:9">
      <c r="A1" s="131" t="s">
        <v>212</v>
      </c>
    </row>
    <row r="4" spans="1:9">
      <c r="A4" s="421" t="s">
        <v>211</v>
      </c>
      <c r="B4" s="421"/>
      <c r="C4" s="421"/>
      <c r="D4" s="421"/>
      <c r="E4" s="421"/>
      <c r="F4" s="421"/>
      <c r="G4" s="421"/>
      <c r="H4" s="421"/>
      <c r="I4" s="421"/>
    </row>
    <row r="5" spans="1:9">
      <c r="A5" s="410" t="s">
        <v>210</v>
      </c>
      <c r="B5" s="410"/>
      <c r="C5" s="410"/>
      <c r="D5" s="410"/>
      <c r="E5" s="410"/>
      <c r="F5" s="410"/>
      <c r="G5" s="410"/>
      <c r="H5" s="410"/>
      <c r="I5" s="251" t="s">
        <v>209</v>
      </c>
    </row>
    <row r="6" spans="1:9" s="245" customFormat="1" ht="60">
      <c r="A6" s="250" t="s">
        <v>208</v>
      </c>
      <c r="B6" s="249" t="s">
        <v>207</v>
      </c>
      <c r="C6" s="172" t="s">
        <v>206</v>
      </c>
      <c r="D6" s="172" t="s">
        <v>205</v>
      </c>
      <c r="E6" s="172" t="s">
        <v>204</v>
      </c>
      <c r="F6" s="172" t="s">
        <v>203</v>
      </c>
      <c r="G6" s="248" t="s">
        <v>202</v>
      </c>
      <c r="H6" s="247" t="s">
        <v>201</v>
      </c>
      <c r="I6" s="246" t="s">
        <v>200</v>
      </c>
    </row>
    <row r="7" spans="1:9">
      <c r="A7" s="244" t="s">
        <v>199</v>
      </c>
      <c r="B7" s="241"/>
      <c r="C7" s="241"/>
      <c r="D7" s="241"/>
      <c r="E7" s="241"/>
      <c r="F7" s="241"/>
      <c r="G7" s="241"/>
      <c r="H7" s="241"/>
      <c r="I7" s="241"/>
    </row>
    <row r="8" spans="1:9">
      <c r="A8" s="243" t="s">
        <v>193</v>
      </c>
      <c r="B8" s="241"/>
      <c r="C8" s="241"/>
      <c r="D8" s="241"/>
      <c r="E8" s="241"/>
      <c r="F8" s="241"/>
      <c r="G8" s="241"/>
      <c r="H8" s="241"/>
      <c r="I8" s="241"/>
    </row>
    <row r="9" spans="1:9">
      <c r="A9" s="243" t="s">
        <v>192</v>
      </c>
      <c r="B9" s="241"/>
      <c r="C9" s="241"/>
      <c r="D9" s="241"/>
      <c r="E9" s="241"/>
      <c r="F9" s="241"/>
      <c r="G9" s="241"/>
      <c r="H9" s="241"/>
      <c r="I9" s="241"/>
    </row>
    <row r="10" spans="1:9">
      <c r="A10" s="243" t="s">
        <v>191</v>
      </c>
      <c r="B10" s="241"/>
      <c r="C10" s="241"/>
      <c r="D10" s="241"/>
      <c r="E10" s="241"/>
      <c r="F10" s="241"/>
      <c r="G10" s="241"/>
      <c r="H10" s="241"/>
      <c r="I10" s="241"/>
    </row>
    <row r="11" spans="1:9">
      <c r="A11" s="243" t="s">
        <v>198</v>
      </c>
      <c r="B11" s="241"/>
      <c r="C11" s="241"/>
      <c r="D11" s="241"/>
      <c r="E11" s="241"/>
      <c r="F11" s="241"/>
      <c r="G11" s="241"/>
      <c r="H11" s="241"/>
      <c r="I11" s="241"/>
    </row>
    <row r="12" spans="1:9">
      <c r="A12" s="243" t="s">
        <v>197</v>
      </c>
      <c r="B12" s="241"/>
      <c r="C12" s="241"/>
      <c r="D12" s="241"/>
      <c r="E12" s="241"/>
      <c r="F12" s="241"/>
      <c r="G12" s="241"/>
      <c r="H12" s="241"/>
      <c r="I12" s="241"/>
    </row>
    <row r="13" spans="1:9">
      <c r="A13" s="243" t="s">
        <v>196</v>
      </c>
      <c r="B13" s="241"/>
      <c r="C13" s="241"/>
      <c r="D13" s="241"/>
      <c r="E13" s="241"/>
      <c r="F13" s="241"/>
      <c r="G13" s="241"/>
      <c r="H13" s="241"/>
      <c r="I13" s="241"/>
    </row>
    <row r="14" spans="1:9">
      <c r="A14" s="243" t="s">
        <v>190</v>
      </c>
      <c r="B14" s="241"/>
      <c r="C14" s="241"/>
      <c r="D14" s="241"/>
      <c r="E14" s="241"/>
      <c r="F14" s="241"/>
      <c r="G14" s="241"/>
      <c r="H14" s="241"/>
      <c r="I14" s="241"/>
    </row>
    <row r="15" spans="1:9">
      <c r="A15" s="243" t="s">
        <v>195</v>
      </c>
      <c r="B15" s="241"/>
      <c r="C15" s="241"/>
      <c r="D15" s="241"/>
      <c r="E15" s="241"/>
      <c r="F15" s="241"/>
      <c r="G15" s="241"/>
      <c r="H15" s="241"/>
      <c r="I15" s="241"/>
    </row>
    <row r="16" spans="1:9">
      <c r="A16" s="244" t="s">
        <v>194</v>
      </c>
      <c r="B16" s="241"/>
      <c r="C16" s="241"/>
      <c r="D16" s="241"/>
      <c r="E16" s="241"/>
      <c r="F16" s="241"/>
      <c r="G16" s="241"/>
      <c r="H16" s="241"/>
      <c r="I16" s="241">
        <f>SUM(I17:I20)</f>
        <v>0</v>
      </c>
    </row>
    <row r="17" spans="1:11">
      <c r="A17" s="243" t="s">
        <v>193</v>
      </c>
      <c r="B17" s="241"/>
      <c r="C17" s="241"/>
      <c r="D17" s="241"/>
      <c r="E17" s="241"/>
      <c r="F17" s="241"/>
      <c r="G17" s="241"/>
      <c r="H17" s="241"/>
      <c r="I17" s="243"/>
    </row>
    <row r="18" spans="1:11">
      <c r="A18" s="243" t="s">
        <v>192</v>
      </c>
      <c r="B18" s="241"/>
      <c r="C18" s="241"/>
      <c r="D18" s="241"/>
      <c r="E18" s="241"/>
      <c r="F18" s="241"/>
      <c r="G18" s="241"/>
      <c r="H18" s="241"/>
      <c r="I18" s="243"/>
    </row>
    <row r="19" spans="1:11">
      <c r="A19" s="243" t="s">
        <v>191</v>
      </c>
      <c r="B19" s="241"/>
      <c r="C19" s="241"/>
      <c r="D19" s="241"/>
      <c r="E19" s="241"/>
      <c r="F19" s="241"/>
      <c r="G19" s="241"/>
      <c r="H19" s="241"/>
      <c r="I19" s="243"/>
    </row>
    <row r="20" spans="1:11">
      <c r="A20" s="243" t="s">
        <v>190</v>
      </c>
      <c r="B20" s="241"/>
      <c r="C20" s="241"/>
      <c r="D20" s="243"/>
      <c r="E20" s="243"/>
      <c r="F20" s="243"/>
      <c r="G20" s="241"/>
      <c r="H20" s="241"/>
      <c r="I20" s="243"/>
    </row>
    <row r="21" spans="1:11">
      <c r="A21" s="242" t="s">
        <v>189</v>
      </c>
      <c r="B21" s="241"/>
      <c r="C21" s="241"/>
      <c r="D21" s="241"/>
      <c r="E21" s="241"/>
      <c r="F21" s="241"/>
      <c r="G21" s="241"/>
      <c r="H21" s="241"/>
      <c r="I21" s="241"/>
    </row>
    <row r="22" spans="1:11">
      <c r="A22" s="411"/>
      <c r="B22" s="411"/>
      <c r="C22" s="411"/>
      <c r="D22" s="411"/>
      <c r="E22" s="411"/>
      <c r="F22" s="411"/>
      <c r="G22" s="411"/>
      <c r="H22" s="411"/>
      <c r="I22" s="411"/>
      <c r="J22" s="411"/>
      <c r="K22" s="411"/>
    </row>
    <row r="23" spans="1:11">
      <c r="A23" s="240"/>
    </row>
  </sheetData>
  <mergeCells count="3">
    <mergeCell ref="A22:K22"/>
    <mergeCell ref="A4:I4"/>
    <mergeCell ref="A5:H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&amp;R&amp;12 III/2 J. sz.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="60" zoomScaleNormal="100" workbookViewId="0">
      <selection activeCell="A5" sqref="A5:F6"/>
    </sheetView>
  </sheetViews>
  <sheetFormatPr defaultColWidth="7.109375" defaultRowHeight="12.75"/>
  <cols>
    <col min="1" max="1" width="33.44140625" style="252" customWidth="1"/>
    <col min="2" max="2" width="10.6640625" style="252" customWidth="1"/>
    <col min="3" max="3" width="10.88671875" style="252" customWidth="1"/>
    <col min="4" max="4" width="10.5546875" style="252" customWidth="1"/>
    <col min="5" max="5" width="10.44140625" style="252" customWidth="1"/>
    <col min="6" max="6" width="10.5546875" style="252" customWidth="1"/>
    <col min="7" max="16384" width="7.109375" style="252"/>
  </cols>
  <sheetData>
    <row r="1" spans="1:6">
      <c r="A1" s="422"/>
      <c r="B1" s="422"/>
      <c r="C1" s="422"/>
      <c r="D1" s="422"/>
      <c r="E1" s="422"/>
      <c r="F1" s="422"/>
    </row>
    <row r="2" spans="1:6" ht="15.75">
      <c r="A2" s="278" t="s">
        <v>212</v>
      </c>
      <c r="F2" s="277"/>
    </row>
    <row r="5" spans="1:6">
      <c r="A5" s="422" t="s">
        <v>228</v>
      </c>
      <c r="B5" s="422"/>
      <c r="C5" s="422"/>
      <c r="D5" s="422"/>
      <c r="E5" s="422"/>
      <c r="F5" s="422"/>
    </row>
    <row r="6" spans="1:6">
      <c r="A6" s="422"/>
      <c r="B6" s="422"/>
      <c r="C6" s="422"/>
      <c r="D6" s="422"/>
      <c r="E6" s="422"/>
      <c r="F6" s="422"/>
    </row>
    <row r="7" spans="1:6">
      <c r="A7" s="422" t="s">
        <v>227</v>
      </c>
      <c r="B7" s="422"/>
      <c r="C7" s="422"/>
      <c r="D7" s="422"/>
      <c r="E7" s="422"/>
      <c r="F7" s="422"/>
    </row>
    <row r="8" spans="1:6" ht="13.5" thickBot="1">
      <c r="A8" s="252" t="s">
        <v>226</v>
      </c>
      <c r="F8" s="276" t="s">
        <v>209</v>
      </c>
    </row>
    <row r="9" spans="1:6" ht="63.75">
      <c r="A9" s="275" t="s">
        <v>208</v>
      </c>
      <c r="B9" s="273" t="s">
        <v>225</v>
      </c>
      <c r="C9" s="273" t="s">
        <v>224</v>
      </c>
      <c r="D9" s="274" t="s">
        <v>223</v>
      </c>
      <c r="E9" s="273" t="s">
        <v>222</v>
      </c>
      <c r="F9" s="272" t="s">
        <v>221</v>
      </c>
    </row>
    <row r="10" spans="1:6" s="255" customFormat="1">
      <c r="A10" s="261" t="s">
        <v>220</v>
      </c>
      <c r="B10" s="263"/>
      <c r="C10" s="263"/>
      <c r="D10" s="263"/>
      <c r="E10" s="263"/>
      <c r="F10" s="262"/>
    </row>
    <row r="11" spans="1:6">
      <c r="A11" s="269" t="s">
        <v>193</v>
      </c>
      <c r="B11" s="260"/>
      <c r="C11" s="260"/>
      <c r="D11" s="260"/>
      <c r="E11" s="260"/>
      <c r="F11" s="259"/>
    </row>
    <row r="12" spans="1:6" ht="30.75" customHeight="1">
      <c r="A12" s="270" t="s">
        <v>219</v>
      </c>
      <c r="B12" s="260"/>
      <c r="C12" s="260"/>
      <c r="D12" s="260"/>
      <c r="E12" s="260"/>
      <c r="F12" s="259"/>
    </row>
    <row r="13" spans="1:6">
      <c r="A13" s="269" t="s">
        <v>191</v>
      </c>
      <c r="B13" s="260"/>
      <c r="C13" s="260"/>
      <c r="D13" s="260"/>
      <c r="E13" s="260"/>
      <c r="F13" s="259"/>
    </row>
    <row r="14" spans="1:6">
      <c r="A14" s="269" t="s">
        <v>198</v>
      </c>
      <c r="B14" s="260"/>
      <c r="C14" s="260"/>
      <c r="D14" s="260"/>
      <c r="E14" s="260"/>
      <c r="F14" s="259"/>
    </row>
    <row r="15" spans="1:6">
      <c r="A15" s="269" t="s">
        <v>196</v>
      </c>
      <c r="B15" s="260"/>
      <c r="C15" s="260"/>
      <c r="D15" s="260"/>
      <c r="E15" s="260"/>
      <c r="F15" s="259"/>
    </row>
    <row r="16" spans="1:6">
      <c r="A16" s="269" t="s">
        <v>190</v>
      </c>
      <c r="B16" s="260"/>
      <c r="C16" s="260"/>
      <c r="D16" s="260"/>
      <c r="E16" s="260"/>
      <c r="F16" s="259"/>
    </row>
    <row r="17" spans="1:7">
      <c r="A17" s="269" t="s">
        <v>195</v>
      </c>
      <c r="B17" s="260"/>
      <c r="C17" s="260"/>
      <c r="D17" s="260"/>
      <c r="E17" s="260"/>
      <c r="F17" s="259"/>
    </row>
    <row r="18" spans="1:7" s="255" customFormat="1">
      <c r="A18" s="261" t="s">
        <v>194</v>
      </c>
      <c r="B18" s="263"/>
      <c r="C18" s="263"/>
      <c r="D18" s="263"/>
      <c r="E18" s="263"/>
      <c r="F18" s="262"/>
    </row>
    <row r="19" spans="1:7">
      <c r="A19" s="269" t="s">
        <v>193</v>
      </c>
      <c r="B19" s="260"/>
      <c r="C19" s="260"/>
      <c r="D19" s="260"/>
      <c r="E19" s="260"/>
      <c r="F19" s="259"/>
    </row>
    <row r="20" spans="1:7" ht="25.5">
      <c r="A20" s="270" t="s">
        <v>219</v>
      </c>
      <c r="B20" s="260"/>
      <c r="C20" s="260"/>
      <c r="D20" s="260"/>
      <c r="E20" s="260"/>
      <c r="F20" s="259"/>
    </row>
    <row r="21" spans="1:7">
      <c r="A21" s="269" t="s">
        <v>191</v>
      </c>
      <c r="B21" s="260"/>
      <c r="C21" s="260"/>
      <c r="D21" s="260"/>
      <c r="E21" s="260"/>
      <c r="F21" s="259"/>
    </row>
    <row r="22" spans="1:7">
      <c r="A22" s="269" t="s">
        <v>190</v>
      </c>
      <c r="B22" s="260"/>
      <c r="C22" s="260"/>
      <c r="D22" s="260"/>
      <c r="E22" s="260"/>
      <c r="F22" s="259"/>
    </row>
    <row r="23" spans="1:7">
      <c r="A23" s="269"/>
      <c r="B23" s="260"/>
      <c r="C23" s="260"/>
      <c r="D23" s="260"/>
      <c r="E23" s="260"/>
      <c r="F23" s="259"/>
    </row>
    <row r="24" spans="1:7">
      <c r="A24" s="271" t="s">
        <v>140</v>
      </c>
      <c r="B24" s="263"/>
      <c r="C24" s="263"/>
      <c r="D24" s="263"/>
      <c r="E24" s="263"/>
      <c r="F24" s="262"/>
    </row>
    <row r="25" spans="1:7">
      <c r="A25" s="269" t="s">
        <v>193</v>
      </c>
      <c r="B25" s="260"/>
      <c r="C25" s="260"/>
      <c r="D25" s="260"/>
      <c r="E25" s="260"/>
      <c r="F25" s="259"/>
      <c r="G25" s="253"/>
    </row>
    <row r="26" spans="1:7" s="255" customFormat="1" ht="25.5">
      <c r="A26" s="270" t="s">
        <v>219</v>
      </c>
      <c r="B26" s="260"/>
      <c r="C26" s="260"/>
      <c r="D26" s="260"/>
      <c r="E26" s="260"/>
      <c r="F26" s="259"/>
      <c r="G26" s="266"/>
    </row>
    <row r="27" spans="1:7" s="255" customFormat="1">
      <c r="A27" s="269" t="s">
        <v>191</v>
      </c>
      <c r="B27" s="260"/>
      <c r="C27" s="260"/>
      <c r="D27" s="260"/>
      <c r="E27" s="260"/>
      <c r="F27" s="259"/>
      <c r="G27" s="266"/>
    </row>
    <row r="28" spans="1:7" s="255" customFormat="1">
      <c r="A28" s="269" t="s">
        <v>190</v>
      </c>
      <c r="B28" s="260"/>
      <c r="C28" s="260"/>
      <c r="D28" s="260"/>
      <c r="E28" s="260"/>
      <c r="F28" s="259"/>
      <c r="G28" s="266"/>
    </row>
    <row r="29" spans="1:7" s="255" customFormat="1">
      <c r="A29" s="269" t="s">
        <v>198</v>
      </c>
      <c r="B29" s="268"/>
      <c r="C29" s="268"/>
      <c r="D29" s="268"/>
      <c r="E29" s="260"/>
      <c r="F29" s="267"/>
      <c r="G29" s="266"/>
    </row>
    <row r="30" spans="1:7" s="255" customFormat="1">
      <c r="A30" s="269" t="s">
        <v>196</v>
      </c>
      <c r="B30" s="268"/>
      <c r="C30" s="268"/>
      <c r="D30" s="268"/>
      <c r="E30" s="260"/>
      <c r="F30" s="267"/>
      <c r="G30" s="266"/>
    </row>
    <row r="31" spans="1:7" s="255" customFormat="1">
      <c r="A31" s="269" t="s">
        <v>190</v>
      </c>
      <c r="B31" s="268"/>
      <c r="C31" s="268"/>
      <c r="D31" s="268"/>
      <c r="E31" s="260"/>
      <c r="F31" s="267"/>
      <c r="G31" s="266"/>
    </row>
    <row r="32" spans="1:7" s="255" customFormat="1">
      <c r="A32" s="269" t="s">
        <v>195</v>
      </c>
      <c r="B32" s="268"/>
      <c r="C32" s="268"/>
      <c r="D32" s="268"/>
      <c r="E32" s="260"/>
      <c r="F32" s="267"/>
      <c r="G32" s="266"/>
    </row>
    <row r="33" spans="1:7">
      <c r="A33" s="261"/>
      <c r="B33" s="260"/>
      <c r="C33" s="260"/>
      <c r="D33" s="260"/>
      <c r="E33" s="260"/>
      <c r="F33" s="259"/>
      <c r="G33" s="253"/>
    </row>
    <row r="34" spans="1:7">
      <c r="A34" s="265" t="s">
        <v>218</v>
      </c>
      <c r="B34" s="260"/>
      <c r="C34" s="260"/>
      <c r="D34" s="260"/>
      <c r="E34" s="260"/>
      <c r="F34" s="259"/>
    </row>
    <row r="35" spans="1:7">
      <c r="A35" s="265" t="s">
        <v>217</v>
      </c>
      <c r="B35" s="260"/>
      <c r="C35" s="260"/>
      <c r="D35" s="260"/>
      <c r="E35" s="260"/>
      <c r="F35" s="259"/>
    </row>
    <row r="36" spans="1:7" s="255" customFormat="1">
      <c r="A36" s="261" t="s">
        <v>216</v>
      </c>
      <c r="B36" s="263"/>
      <c r="C36" s="263"/>
      <c r="D36" s="263"/>
      <c r="E36" s="263"/>
      <c r="F36" s="262"/>
    </row>
    <row r="37" spans="1:7">
      <c r="A37" s="261"/>
      <c r="B37" s="260"/>
      <c r="C37" s="260"/>
      <c r="D37" s="260"/>
      <c r="E37" s="260"/>
      <c r="F37" s="259"/>
    </row>
    <row r="38" spans="1:7">
      <c r="A38" s="264" t="s">
        <v>215</v>
      </c>
      <c r="B38" s="260"/>
      <c r="C38" s="260"/>
      <c r="D38" s="260"/>
      <c r="E38" s="263"/>
      <c r="F38" s="259"/>
    </row>
    <row r="39" spans="1:7">
      <c r="A39" s="264" t="s">
        <v>214</v>
      </c>
      <c r="B39" s="260"/>
      <c r="C39" s="260"/>
      <c r="D39" s="260"/>
      <c r="E39" s="263"/>
      <c r="F39" s="262"/>
    </row>
    <row r="40" spans="1:7">
      <c r="A40" s="261"/>
      <c r="B40" s="260"/>
      <c r="C40" s="260"/>
      <c r="D40" s="260"/>
      <c r="E40" s="260"/>
      <c r="F40" s="259"/>
    </row>
    <row r="41" spans="1:7" s="255" customFormat="1" ht="13.5" thickBot="1">
      <c r="A41" s="258" t="s">
        <v>213</v>
      </c>
      <c r="B41" s="257"/>
      <c r="C41" s="257"/>
      <c r="D41" s="257"/>
      <c r="E41" s="257"/>
      <c r="F41" s="256"/>
    </row>
    <row r="43" spans="1:7">
      <c r="A43" s="254"/>
    </row>
    <row r="44" spans="1:7">
      <c r="A44" s="254"/>
      <c r="B44" s="253"/>
      <c r="C44" s="253"/>
      <c r="D44" s="253"/>
    </row>
    <row r="46" spans="1:7">
      <c r="C46" s="253"/>
    </row>
  </sheetData>
  <mergeCells count="3">
    <mergeCell ref="A5:F6"/>
    <mergeCell ref="A7:F7"/>
    <mergeCell ref="A1:F1"/>
  </mergeCells>
  <printOptions horizontalCentered="1"/>
  <pageMargins left="0.27559055118110237" right="0.27559055118110237" top="0.43307086614173229" bottom="0.98425196850393704" header="0.51181102362204722" footer="0.51181102362204722"/>
  <pageSetup paperSize="9" scale="83" orientation="portrait" verticalDpi="300" r:id="rId1"/>
  <headerFooter alignWithMargins="0">
    <oddHeader>&amp;L&amp;12&amp;P&amp;R&amp;12III/2K. sz.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S21"/>
  <sheetViews>
    <sheetView showGridLines="0" showZeros="0" view="pageBreakPreview" zoomScale="60" zoomScaleNormal="100" workbookViewId="0">
      <selection activeCell="H20" sqref="H20"/>
    </sheetView>
  </sheetViews>
  <sheetFormatPr defaultColWidth="6.21875" defaultRowHeight="12.75"/>
  <cols>
    <col min="1" max="1" width="27.109375" style="279" customWidth="1"/>
    <col min="2" max="2" width="8" style="279" customWidth="1"/>
    <col min="3" max="3" width="8.109375" style="279" customWidth="1"/>
    <col min="4" max="4" width="8.21875" style="279" customWidth="1"/>
    <col min="5" max="5" width="8.5546875" style="279" customWidth="1"/>
    <col min="6" max="6" width="7.88671875" style="279" customWidth="1"/>
    <col min="7" max="7" width="9.33203125" style="279" customWidth="1"/>
    <col min="8" max="8" width="7.109375" style="279" customWidth="1"/>
    <col min="9" max="9" width="7.21875" style="279" customWidth="1"/>
    <col min="10" max="10" width="7.109375" style="279" customWidth="1"/>
    <col min="11" max="16384" width="6.21875" style="279"/>
  </cols>
  <sheetData>
    <row r="2" spans="1:97" ht="41.25" customHeight="1">
      <c r="A2" s="321" t="s">
        <v>212</v>
      </c>
      <c r="F2" s="311"/>
      <c r="G2" s="311"/>
    </row>
    <row r="3" spans="1:97" ht="24.95" customHeight="1">
      <c r="A3" s="311"/>
      <c r="B3" s="311"/>
      <c r="C3" s="311"/>
      <c r="D3" s="311"/>
      <c r="E3" s="311"/>
      <c r="F3" s="320"/>
      <c r="G3" s="311"/>
      <c r="J3" s="311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</row>
    <row r="4" spans="1:97" s="316" customFormat="1" ht="18.75" customHeight="1">
      <c r="A4" s="319"/>
      <c r="B4" s="319"/>
      <c r="C4" s="319"/>
      <c r="D4" s="319"/>
      <c r="E4" s="319"/>
      <c r="F4" s="319"/>
      <c r="G4" s="311"/>
      <c r="H4" s="311"/>
      <c r="I4" s="318"/>
      <c r="J4" s="318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</row>
    <row r="5" spans="1:97" s="313" customFormat="1" ht="24" customHeight="1">
      <c r="A5" s="413" t="s">
        <v>253</v>
      </c>
      <c r="B5" s="413"/>
      <c r="C5" s="413"/>
      <c r="D5" s="413"/>
      <c r="E5" s="413"/>
      <c r="F5" s="413"/>
      <c r="G5" s="413"/>
      <c r="H5" s="315"/>
      <c r="I5" s="315"/>
      <c r="J5" s="315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</row>
    <row r="6" spans="1:97" ht="24.95" customHeight="1">
      <c r="A6" s="312"/>
      <c r="B6" s="312"/>
      <c r="C6" s="312"/>
      <c r="D6" s="312"/>
      <c r="E6" s="312"/>
      <c r="F6" s="312"/>
      <c r="G6" s="312"/>
      <c r="H6" s="311"/>
      <c r="I6" s="311"/>
      <c r="J6" s="311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</row>
    <row r="7" spans="1:97" ht="24.95" customHeight="1">
      <c r="A7" s="311"/>
      <c r="B7" s="311"/>
      <c r="C7" s="311"/>
      <c r="D7" s="311"/>
      <c r="E7" s="311"/>
      <c r="F7" s="311"/>
      <c r="G7" s="311"/>
      <c r="H7" s="311"/>
      <c r="I7" s="311"/>
      <c r="J7" s="311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</row>
    <row r="8" spans="1:97" ht="24.95" customHeight="1" thickBot="1">
      <c r="A8" s="307"/>
      <c r="B8" s="307"/>
      <c r="C8" s="307"/>
      <c r="D8" s="307"/>
      <c r="E8" s="307"/>
      <c r="F8" s="307"/>
      <c r="H8" s="309" t="s">
        <v>252</v>
      </c>
      <c r="I8" s="308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</row>
    <row r="9" spans="1:97" ht="15" customHeight="1">
      <c r="A9" s="306" t="s">
        <v>251</v>
      </c>
      <c r="B9" s="305" t="s">
        <v>250</v>
      </c>
      <c r="C9" s="303" t="s">
        <v>248</v>
      </c>
      <c r="D9" s="304" t="s">
        <v>249</v>
      </c>
      <c r="E9" s="303" t="s">
        <v>249</v>
      </c>
      <c r="F9" s="303" t="s">
        <v>248</v>
      </c>
      <c r="G9" s="303" t="s">
        <v>247</v>
      </c>
      <c r="H9" s="302">
        <v>2015</v>
      </c>
      <c r="I9" s="302">
        <v>2016</v>
      </c>
      <c r="J9" s="301">
        <v>2017</v>
      </c>
    </row>
    <row r="10" spans="1:97" ht="15" customHeight="1">
      <c r="A10" s="300" t="s">
        <v>246</v>
      </c>
      <c r="B10" s="299" t="s">
        <v>245</v>
      </c>
      <c r="C10" s="299" t="s">
        <v>244</v>
      </c>
      <c r="D10" s="299" t="s">
        <v>241</v>
      </c>
      <c r="E10" s="299" t="s">
        <v>243</v>
      </c>
      <c r="F10" s="298" t="s">
        <v>242</v>
      </c>
      <c r="G10" s="298" t="s">
        <v>241</v>
      </c>
      <c r="H10" s="423" t="s">
        <v>240</v>
      </c>
      <c r="I10" s="424"/>
      <c r="J10" s="425"/>
    </row>
    <row r="11" spans="1:97" ht="15" customHeight="1">
      <c r="A11" s="297"/>
      <c r="B11" s="296" t="s">
        <v>239</v>
      </c>
      <c r="C11" s="296"/>
      <c r="D11" s="295" t="s">
        <v>238</v>
      </c>
      <c r="E11" s="295" t="s">
        <v>238</v>
      </c>
      <c r="F11" s="295" t="s">
        <v>237</v>
      </c>
      <c r="G11" s="295" t="s">
        <v>236</v>
      </c>
      <c r="H11" s="426" t="s">
        <v>235</v>
      </c>
      <c r="I11" s="427"/>
      <c r="J11" s="428"/>
    </row>
    <row r="12" spans="1:97" s="294" customFormat="1" ht="24.95" customHeight="1">
      <c r="A12" s="293" t="s">
        <v>234</v>
      </c>
      <c r="B12" s="286">
        <f>+C12+F12+G12+H12+I12+J12</f>
        <v>0</v>
      </c>
      <c r="C12" s="290"/>
      <c r="D12" s="286"/>
      <c r="E12" s="286"/>
      <c r="F12" s="286"/>
      <c r="G12" s="286"/>
      <c r="H12" s="286"/>
      <c r="I12" s="286"/>
      <c r="J12" s="285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79"/>
      <c r="AX12" s="279"/>
      <c r="AY12" s="279"/>
      <c r="AZ12" s="279"/>
      <c r="BA12" s="279"/>
      <c r="BB12" s="279"/>
      <c r="BC12" s="279"/>
      <c r="BD12" s="279"/>
      <c r="BE12" s="279"/>
      <c r="BF12" s="279"/>
      <c r="BG12" s="279"/>
      <c r="BH12" s="279"/>
      <c r="BI12" s="279"/>
      <c r="BJ12" s="279"/>
      <c r="BK12" s="279"/>
      <c r="BL12" s="279"/>
      <c r="BM12" s="279"/>
      <c r="BN12" s="279"/>
      <c r="BO12" s="279"/>
      <c r="BP12" s="279"/>
      <c r="BQ12" s="279"/>
      <c r="BR12" s="279"/>
      <c r="BS12" s="279"/>
      <c r="BT12" s="279"/>
      <c r="BU12" s="279"/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  <c r="CP12" s="279"/>
      <c r="CQ12" s="279"/>
      <c r="CR12" s="279"/>
      <c r="CS12" s="279"/>
    </row>
    <row r="13" spans="1:97" ht="24.95" customHeight="1">
      <c r="A13" s="293" t="s">
        <v>233</v>
      </c>
      <c r="B13" s="286"/>
      <c r="C13" s="290"/>
      <c r="D13" s="286"/>
      <c r="E13" s="286"/>
      <c r="F13" s="286"/>
      <c r="G13" s="286"/>
      <c r="H13" s="286"/>
      <c r="I13" s="286"/>
      <c r="J13" s="285"/>
    </row>
    <row r="14" spans="1:97" ht="24.95" customHeight="1">
      <c r="A14" s="292" t="s">
        <v>232</v>
      </c>
      <c r="B14" s="286"/>
      <c r="C14" s="290"/>
      <c r="D14" s="286"/>
      <c r="E14" s="286"/>
      <c r="F14" s="286"/>
      <c r="G14" s="286"/>
      <c r="H14" s="286"/>
      <c r="I14" s="286"/>
      <c r="J14" s="285"/>
    </row>
    <row r="15" spans="1:97" ht="24.95" customHeight="1">
      <c r="A15" s="291" t="s">
        <v>231</v>
      </c>
      <c r="B15" s="286"/>
      <c r="C15" s="290"/>
      <c r="D15" s="286"/>
      <c r="E15" s="286"/>
      <c r="F15" s="286"/>
      <c r="G15" s="286"/>
      <c r="H15" s="286"/>
      <c r="I15" s="286"/>
      <c r="J15" s="289"/>
    </row>
    <row r="16" spans="1:97" ht="24.95" customHeight="1">
      <c r="A16" s="288" t="s">
        <v>230</v>
      </c>
      <c r="B16" s="286">
        <f>+C16+F16+G16+H16+I16+J16</f>
        <v>0</v>
      </c>
      <c r="C16" s="287"/>
      <c r="D16" s="286"/>
      <c r="E16" s="286"/>
      <c r="F16" s="286"/>
      <c r="G16" s="286"/>
      <c r="H16" s="286"/>
      <c r="I16" s="286"/>
      <c r="J16" s="285"/>
    </row>
    <row r="17" spans="1:97" s="281" customFormat="1" ht="24.95" customHeight="1" thickBot="1">
      <c r="A17" s="284" t="s">
        <v>229</v>
      </c>
      <c r="B17" s="283">
        <f t="shared" ref="B17:J17" si="0">SUM(B12:B16)</f>
        <v>0</v>
      </c>
      <c r="C17" s="283">
        <f t="shared" si="0"/>
        <v>0</v>
      </c>
      <c r="D17" s="283">
        <f t="shared" si="0"/>
        <v>0</v>
      </c>
      <c r="E17" s="283">
        <f t="shared" si="0"/>
        <v>0</v>
      </c>
      <c r="F17" s="283">
        <f t="shared" si="0"/>
        <v>0</v>
      </c>
      <c r="G17" s="283">
        <f t="shared" si="0"/>
        <v>0</v>
      </c>
      <c r="H17" s="283">
        <f t="shared" si="0"/>
        <v>0</v>
      </c>
      <c r="I17" s="283">
        <f t="shared" si="0"/>
        <v>0</v>
      </c>
      <c r="J17" s="282">
        <f t="shared" si="0"/>
        <v>0</v>
      </c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  <c r="AS17" s="279"/>
      <c r="AT17" s="279"/>
      <c r="AU17" s="279"/>
      <c r="AV17" s="279"/>
      <c r="AW17" s="279"/>
      <c r="AX17" s="279"/>
      <c r="AY17" s="279"/>
      <c r="AZ17" s="279"/>
      <c r="BA17" s="279"/>
      <c r="BB17" s="279"/>
      <c r="BC17" s="279"/>
      <c r="BD17" s="279"/>
      <c r="BE17" s="279"/>
      <c r="BF17" s="279"/>
      <c r="BG17" s="279"/>
      <c r="BH17" s="279"/>
      <c r="BI17" s="279"/>
      <c r="BJ17" s="279"/>
      <c r="BK17" s="279"/>
      <c r="BL17" s="279"/>
      <c r="BM17" s="279"/>
      <c r="BN17" s="279"/>
      <c r="BO17" s="279"/>
      <c r="BP17" s="279"/>
      <c r="BQ17" s="279"/>
      <c r="BR17" s="279"/>
      <c r="BS17" s="279"/>
      <c r="BT17" s="279"/>
      <c r="BU17" s="279"/>
      <c r="BV17" s="279"/>
      <c r="BW17" s="279"/>
      <c r="BX17" s="279"/>
      <c r="BY17" s="279"/>
      <c r="BZ17" s="279"/>
      <c r="CA17" s="279"/>
      <c r="CB17" s="279"/>
      <c r="CC17" s="279"/>
      <c r="CD17" s="279"/>
      <c r="CE17" s="279"/>
      <c r="CF17" s="279"/>
      <c r="CG17" s="279"/>
      <c r="CH17" s="279"/>
      <c r="CI17" s="279"/>
      <c r="CJ17" s="279"/>
      <c r="CK17" s="279"/>
      <c r="CL17" s="279"/>
      <c r="CM17" s="279"/>
      <c r="CN17" s="279"/>
      <c r="CO17" s="279"/>
      <c r="CP17" s="279"/>
      <c r="CQ17" s="279"/>
      <c r="CR17" s="279"/>
      <c r="CS17" s="279"/>
    </row>
    <row r="21" spans="1:97">
      <c r="A21" s="280"/>
    </row>
  </sheetData>
  <mergeCells count="3">
    <mergeCell ref="A5:G5"/>
    <mergeCell ref="H10:J10"/>
    <mergeCell ref="H11:J11"/>
  </mergeCells>
  <printOptions horizontalCentered="1"/>
  <pageMargins left="1.69" right="0.39370078740157483" top="0.82677165354330717" bottom="0.82677165354330717" header="0.5" footer="0.5"/>
  <pageSetup paperSize="9" orientation="landscape" horizontalDpi="4294967292" verticalDpi="300" r:id="rId1"/>
  <headerFooter alignWithMargins="0">
    <oddHeader>&amp;L&amp;12 &amp;R&amp;12 III/2 L. sz. melléklet</oddHeader>
    <oddFooter>&amp;L&amp;D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="60" zoomScaleNormal="100" workbookViewId="0">
      <selection activeCell="A2" sqref="A2"/>
    </sheetView>
  </sheetViews>
  <sheetFormatPr defaultRowHeight="12.75"/>
  <cols>
    <col min="1" max="1" width="29.21875" style="131" customWidth="1"/>
    <col min="2" max="2" width="10.21875" style="131" customWidth="1"/>
    <col min="3" max="3" width="7.33203125" style="131" customWidth="1"/>
    <col min="4" max="4" width="8.6640625" style="131" customWidth="1"/>
    <col min="5" max="5" width="10.77734375" style="131" customWidth="1"/>
    <col min="6" max="6" width="10.109375" style="131" customWidth="1"/>
    <col min="7" max="7" width="9.21875" style="131" customWidth="1"/>
    <col min="8" max="16384" width="8.88671875" style="131"/>
  </cols>
  <sheetData>
    <row r="1" spans="1:7" ht="15.75">
      <c r="A1" s="414" t="s">
        <v>270</v>
      </c>
      <c r="B1" s="414"/>
      <c r="C1" s="414"/>
      <c r="D1" s="414"/>
      <c r="E1" s="414"/>
      <c r="F1" s="414"/>
      <c r="G1" s="414"/>
    </row>
    <row r="2" spans="1:7" ht="15.75">
      <c r="A2" s="329"/>
      <c r="B2" s="329"/>
      <c r="C2" s="329"/>
      <c r="D2" s="329"/>
      <c r="E2" s="329"/>
      <c r="F2" s="329"/>
      <c r="G2" s="329"/>
    </row>
    <row r="3" spans="1:7">
      <c r="A3" s="328"/>
      <c r="G3" s="149" t="s">
        <v>252</v>
      </c>
    </row>
    <row r="4" spans="1:7" ht="14.25" customHeight="1">
      <c r="A4" s="417" t="s">
        <v>119</v>
      </c>
      <c r="B4" s="415" t="s">
        <v>269</v>
      </c>
      <c r="C4" s="415" t="s">
        <v>268</v>
      </c>
      <c r="D4" s="416" t="s">
        <v>267</v>
      </c>
      <c r="E4" s="416"/>
      <c r="F4" s="416"/>
      <c r="G4" s="415" t="s">
        <v>266</v>
      </c>
    </row>
    <row r="5" spans="1:7" ht="39" customHeight="1">
      <c r="A5" s="417"/>
      <c r="B5" s="415"/>
      <c r="C5" s="415"/>
      <c r="D5" s="327" t="s">
        <v>265</v>
      </c>
      <c r="E5" s="327" t="s">
        <v>264</v>
      </c>
      <c r="F5" s="326" t="s">
        <v>263</v>
      </c>
      <c r="G5" s="415"/>
    </row>
    <row r="6" spans="1:7" s="142" customFormat="1">
      <c r="A6" s="244" t="s">
        <v>262</v>
      </c>
      <c r="B6" s="322"/>
      <c r="C6" s="323"/>
      <c r="D6" s="322"/>
      <c r="E6" s="322"/>
      <c r="F6" s="322"/>
      <c r="G6" s="322"/>
    </row>
    <row r="7" spans="1:7">
      <c r="A7" s="243" t="s">
        <v>261</v>
      </c>
      <c r="B7" s="241"/>
      <c r="C7" s="325"/>
      <c r="D7" s="241"/>
      <c r="E7" s="241"/>
      <c r="F7" s="241"/>
      <c r="G7" s="241"/>
    </row>
    <row r="8" spans="1:7">
      <c r="A8" s="243" t="s">
        <v>260</v>
      </c>
      <c r="B8" s="241"/>
      <c r="C8" s="325"/>
      <c r="D8" s="241"/>
      <c r="E8" s="241"/>
      <c r="F8" s="241"/>
      <c r="G8" s="241"/>
    </row>
    <row r="9" spans="1:7">
      <c r="A9" s="243" t="s">
        <v>5</v>
      </c>
      <c r="B9" s="241"/>
      <c r="C9" s="325"/>
      <c r="D9" s="241"/>
      <c r="E9" s="241"/>
      <c r="F9" s="241"/>
      <c r="G9" s="241"/>
    </row>
    <row r="10" spans="1:7">
      <c r="A10" s="243" t="s">
        <v>53</v>
      </c>
      <c r="B10" s="241"/>
      <c r="C10" s="325"/>
      <c r="D10" s="241"/>
      <c r="E10" s="241"/>
      <c r="F10" s="241"/>
      <c r="G10" s="241"/>
    </row>
    <row r="11" spans="1:7">
      <c r="A11" s="243" t="s">
        <v>8</v>
      </c>
      <c r="B11" s="241"/>
      <c r="C11" s="325"/>
      <c r="D11" s="241"/>
      <c r="E11" s="241"/>
      <c r="F11" s="241"/>
      <c r="G11" s="241"/>
    </row>
    <row r="12" spans="1:7">
      <c r="A12" s="243" t="s">
        <v>94</v>
      </c>
      <c r="B12" s="241"/>
      <c r="C12" s="325"/>
      <c r="D12" s="241"/>
      <c r="E12" s="241"/>
      <c r="F12" s="241"/>
      <c r="G12" s="241"/>
    </row>
    <row r="13" spans="1:7" s="142" customFormat="1">
      <c r="A13" s="244" t="s">
        <v>259</v>
      </c>
      <c r="B13" s="322"/>
      <c r="C13" s="323"/>
      <c r="D13" s="322"/>
      <c r="E13" s="322"/>
      <c r="F13" s="322"/>
      <c r="G13" s="322"/>
    </row>
    <row r="14" spans="1:7">
      <c r="A14" s="243" t="s">
        <v>54</v>
      </c>
      <c r="B14" s="241"/>
      <c r="C14" s="325"/>
      <c r="D14" s="241"/>
      <c r="E14" s="241"/>
      <c r="F14" s="241"/>
      <c r="G14" s="241"/>
    </row>
    <row r="15" spans="1:7">
      <c r="A15" s="243" t="s">
        <v>55</v>
      </c>
      <c r="B15" s="241"/>
      <c r="C15" s="325"/>
      <c r="D15" s="241"/>
      <c r="E15" s="241"/>
      <c r="F15" s="241"/>
      <c r="G15" s="241"/>
    </row>
    <row r="16" spans="1:7">
      <c r="A16" s="243" t="s">
        <v>101</v>
      </c>
      <c r="B16" s="241"/>
      <c r="C16" s="325"/>
      <c r="D16" s="241"/>
      <c r="E16" s="241"/>
      <c r="F16" s="241"/>
      <c r="G16" s="241"/>
    </row>
    <row r="17" spans="1:7">
      <c r="A17" s="243" t="s">
        <v>56</v>
      </c>
      <c r="B17" s="241"/>
      <c r="C17" s="325"/>
      <c r="D17" s="241"/>
      <c r="E17" s="241"/>
      <c r="F17" s="241"/>
      <c r="G17" s="241"/>
    </row>
    <row r="18" spans="1:7">
      <c r="A18" s="243" t="s">
        <v>258</v>
      </c>
      <c r="B18" s="241"/>
      <c r="C18" s="325"/>
      <c r="D18" s="241"/>
      <c r="E18" s="241"/>
      <c r="F18" s="241"/>
      <c r="G18" s="241"/>
    </row>
    <row r="19" spans="1:7" s="142" customFormat="1">
      <c r="A19" s="244" t="s">
        <v>257</v>
      </c>
      <c r="B19" s="322"/>
      <c r="C19" s="323"/>
      <c r="D19" s="322"/>
      <c r="E19" s="322"/>
      <c r="F19" s="322"/>
      <c r="G19" s="322"/>
    </row>
    <row r="20" spans="1:7" s="142" customFormat="1" ht="25.5">
      <c r="A20" s="324" t="s">
        <v>256</v>
      </c>
      <c r="B20" s="322"/>
      <c r="C20" s="323"/>
      <c r="D20" s="322"/>
      <c r="E20" s="322"/>
      <c r="F20" s="322"/>
      <c r="G20" s="322"/>
    </row>
    <row r="21" spans="1:7" s="142" customFormat="1" ht="38.25">
      <c r="A21" s="324" t="s">
        <v>255</v>
      </c>
      <c r="B21" s="322"/>
      <c r="C21" s="323"/>
      <c r="D21" s="322"/>
      <c r="E21" s="322"/>
      <c r="F21" s="322"/>
      <c r="G21" s="322"/>
    </row>
    <row r="22" spans="1:7" s="142" customFormat="1">
      <c r="A22" s="244" t="s">
        <v>254</v>
      </c>
      <c r="B22" s="322"/>
      <c r="C22" s="323"/>
      <c r="D22" s="322"/>
      <c r="E22" s="322"/>
      <c r="F22" s="322"/>
      <c r="G22" s="322"/>
    </row>
  </sheetData>
  <mergeCells count="6">
    <mergeCell ref="A1:G1"/>
    <mergeCell ref="G4:G5"/>
    <mergeCell ref="D4:F4"/>
    <mergeCell ref="A4:A5"/>
    <mergeCell ref="B4:B5"/>
    <mergeCell ref="C4:C5"/>
  </mergeCells>
  <printOptions horizontalCentered="1" verticalCentered="1"/>
  <pageMargins left="0.78740157480314965" right="0.78740157480314965" top="0.75" bottom="0.98425196850393704" header="0.51181102362204722" footer="0.51181102362204722"/>
  <pageSetup paperSize="9" orientation="landscape" r:id="rId1"/>
  <headerFooter alignWithMargins="0">
    <oddHeader>&amp;C
&amp;R&amp;12 III/2 M. számú melléklet</oddHeader>
    <oddFooter xml:space="preserve">&amp;C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zoomScale="60" zoomScaleNormal="100" workbookViewId="0">
      <selection activeCell="F30" sqref="F30"/>
    </sheetView>
  </sheetViews>
  <sheetFormatPr defaultRowHeight="12"/>
  <cols>
    <col min="1" max="1" width="32.21875" style="152" customWidth="1"/>
    <col min="2" max="4" width="6.77734375" style="152" customWidth="1"/>
    <col min="5" max="16384" width="8.88671875" style="152"/>
  </cols>
  <sheetData>
    <row r="1" spans="1:8" ht="37.5" customHeight="1">
      <c r="A1" s="431" t="s">
        <v>133</v>
      </c>
      <c r="B1" s="431"/>
      <c r="C1" s="431"/>
      <c r="D1" s="431"/>
      <c r="E1" s="431"/>
      <c r="F1" s="431"/>
      <c r="G1" s="431"/>
      <c r="H1" s="176"/>
    </row>
    <row r="2" spans="1:8">
      <c r="A2" s="175"/>
      <c r="B2" s="175"/>
      <c r="C2" s="175"/>
      <c r="D2" s="175"/>
    </row>
    <row r="3" spans="1:8">
      <c r="A3" s="175"/>
      <c r="B3" s="175"/>
      <c r="C3" s="175"/>
      <c r="D3" s="175"/>
    </row>
    <row r="4" spans="1:8">
      <c r="A4" s="175"/>
      <c r="B4" s="175"/>
      <c r="C4" s="175"/>
      <c r="D4" s="175"/>
    </row>
    <row r="5" spans="1:8" ht="12.75" thickBot="1"/>
    <row r="6" spans="1:8" ht="20.100000000000001" customHeight="1">
      <c r="A6" s="174" t="s">
        <v>119</v>
      </c>
      <c r="B6" s="432" t="s">
        <v>132</v>
      </c>
      <c r="C6" s="429"/>
      <c r="D6" s="430"/>
      <c r="E6" s="429" t="s">
        <v>131</v>
      </c>
      <c r="F6" s="429"/>
      <c r="G6" s="430"/>
    </row>
    <row r="7" spans="1:8" ht="48">
      <c r="A7" s="170"/>
      <c r="B7" s="173" t="s">
        <v>130</v>
      </c>
      <c r="C7" s="172" t="s">
        <v>129</v>
      </c>
      <c r="D7" s="171" t="s">
        <v>128</v>
      </c>
      <c r="E7" s="172" t="s">
        <v>130</v>
      </c>
      <c r="F7" s="172" t="s">
        <v>129</v>
      </c>
      <c r="G7" s="171" t="s">
        <v>128</v>
      </c>
    </row>
    <row r="8" spans="1:8" ht="20.100000000000001" customHeight="1">
      <c r="A8" s="170" t="s">
        <v>127</v>
      </c>
      <c r="B8" s="169"/>
      <c r="C8" s="168"/>
      <c r="D8" s="167"/>
      <c r="E8" s="168"/>
      <c r="F8" s="168"/>
      <c r="G8" s="167"/>
    </row>
    <row r="9" spans="1:8" ht="20.100000000000001" customHeight="1">
      <c r="A9" s="170" t="s">
        <v>126</v>
      </c>
      <c r="B9" s="169"/>
      <c r="C9" s="168"/>
      <c r="D9" s="167"/>
      <c r="E9" s="168"/>
      <c r="F9" s="168"/>
      <c r="G9" s="167"/>
    </row>
    <row r="10" spans="1:8" s="162" customFormat="1" ht="20.100000000000001" customHeight="1">
      <c r="A10" s="166" t="s">
        <v>125</v>
      </c>
      <c r="B10" s="165"/>
      <c r="C10" s="164"/>
      <c r="D10" s="163"/>
      <c r="E10" s="164"/>
      <c r="F10" s="164"/>
      <c r="G10" s="163"/>
    </row>
    <row r="11" spans="1:8" ht="20.100000000000001" customHeight="1">
      <c r="A11" s="161" t="s">
        <v>124</v>
      </c>
      <c r="B11" s="160"/>
      <c r="C11" s="159"/>
      <c r="D11" s="158"/>
      <c r="E11" s="159"/>
      <c r="F11" s="159"/>
      <c r="G11" s="158"/>
    </row>
    <row r="12" spans="1:8" ht="20.100000000000001" customHeight="1" thickBot="1">
      <c r="A12" s="157" t="s">
        <v>123</v>
      </c>
      <c r="B12" s="156"/>
      <c r="C12" s="155"/>
      <c r="D12" s="154"/>
      <c r="E12" s="155"/>
      <c r="F12" s="155"/>
      <c r="G12" s="154"/>
    </row>
    <row r="16" spans="1:8">
      <c r="B16" s="153"/>
      <c r="C16" s="153"/>
      <c r="D16" s="153"/>
    </row>
  </sheetData>
  <mergeCells count="3">
    <mergeCell ref="E6:G6"/>
    <mergeCell ref="A1:G1"/>
    <mergeCell ref="B6:D6"/>
  </mergeCells>
  <printOptions horizontalCentered="1"/>
  <pageMargins left="0.39370078740157483" right="0" top="0.98425196850393704" bottom="0.98425196850393704" header="0.51181102362204722" footer="0.51181102362204722"/>
  <pageSetup paperSize="9" scale="105" orientation="landscape" verticalDpi="300" r:id="rId1"/>
  <headerFooter alignWithMargins="0">
    <oddHeader>&amp;RIII/2P.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B37" sqref="B37"/>
    </sheetView>
  </sheetViews>
  <sheetFormatPr defaultRowHeight="12.75"/>
  <cols>
    <col min="1" max="1" width="6.44140625" style="131" customWidth="1"/>
    <col min="2" max="2" width="42.5546875" style="131" customWidth="1"/>
    <col min="3" max="6" width="15.21875" style="131" customWidth="1"/>
    <col min="7" max="16384" width="8.88671875" style="131"/>
  </cols>
  <sheetData>
    <row r="2" spans="1:6">
      <c r="E2" s="151"/>
      <c r="F2" s="150" t="s">
        <v>122</v>
      </c>
    </row>
    <row r="4" spans="1:6" ht="15.75">
      <c r="A4" s="399" t="s">
        <v>121</v>
      </c>
      <c r="B4" s="399"/>
      <c r="C4" s="399"/>
      <c r="D4" s="399"/>
      <c r="E4" s="399"/>
      <c r="F4" s="399"/>
    </row>
    <row r="10" spans="1:6">
      <c r="C10" s="149"/>
      <c r="F10" s="149" t="s">
        <v>50</v>
      </c>
    </row>
    <row r="11" spans="1:6" ht="47.25" customHeight="1">
      <c r="A11" s="139" t="s">
        <v>120</v>
      </c>
      <c r="B11" s="148" t="s">
        <v>119</v>
      </c>
      <c r="C11" s="396" t="s">
        <v>118</v>
      </c>
      <c r="D11" s="397"/>
      <c r="E11" s="397"/>
      <c r="F11" s="398"/>
    </row>
    <row r="12" spans="1:6" s="142" customFormat="1" ht="15.75">
      <c r="A12" s="147"/>
      <c r="B12" s="146"/>
      <c r="C12" s="145" t="s">
        <v>117</v>
      </c>
      <c r="D12" s="144" t="s">
        <v>116</v>
      </c>
      <c r="E12" s="144" t="s">
        <v>115</v>
      </c>
      <c r="F12" s="143" t="s">
        <v>114</v>
      </c>
    </row>
    <row r="13" spans="1:6">
      <c r="A13" s="135"/>
      <c r="B13" s="141"/>
      <c r="C13" s="140"/>
      <c r="D13" s="139"/>
      <c r="E13" s="135"/>
      <c r="F13" s="135"/>
    </row>
    <row r="14" spans="1:6">
      <c r="A14" s="137">
        <v>1</v>
      </c>
      <c r="B14" s="135" t="s">
        <v>113</v>
      </c>
      <c r="C14" s="138"/>
      <c r="D14" s="135"/>
      <c r="E14" s="135"/>
      <c r="F14" s="135"/>
    </row>
    <row r="15" spans="1:6">
      <c r="A15" s="137"/>
      <c r="B15" s="135"/>
      <c r="C15" s="136"/>
      <c r="D15" s="135"/>
      <c r="E15" s="135"/>
      <c r="F15" s="135"/>
    </row>
    <row r="16" spans="1:6">
      <c r="A16" s="137">
        <v>2</v>
      </c>
      <c r="B16" s="135" t="s">
        <v>112</v>
      </c>
      <c r="C16" s="136"/>
      <c r="D16" s="135"/>
      <c r="E16" s="135"/>
      <c r="F16" s="135"/>
    </row>
    <row r="17" spans="1:6">
      <c r="A17" s="137"/>
      <c r="B17" s="135"/>
      <c r="C17" s="136"/>
      <c r="D17" s="135"/>
      <c r="E17" s="135"/>
      <c r="F17" s="135"/>
    </row>
    <row r="18" spans="1:6">
      <c r="A18" s="137">
        <v>3</v>
      </c>
      <c r="B18" s="135" t="s">
        <v>111</v>
      </c>
      <c r="C18" s="136"/>
      <c r="D18" s="135"/>
      <c r="E18" s="135"/>
      <c r="F18" s="135"/>
    </row>
    <row r="19" spans="1:6">
      <c r="A19" s="137"/>
      <c r="B19" s="135"/>
      <c r="C19" s="136"/>
      <c r="D19" s="135"/>
      <c r="E19" s="135"/>
      <c r="F19" s="135"/>
    </row>
    <row r="20" spans="1:6">
      <c r="A20" s="137">
        <v>4</v>
      </c>
      <c r="B20" s="135" t="s">
        <v>110</v>
      </c>
      <c r="C20" s="136"/>
      <c r="D20" s="135"/>
      <c r="E20" s="135"/>
      <c r="F20" s="135"/>
    </row>
    <row r="21" spans="1:6">
      <c r="A21" s="137"/>
      <c r="B21" s="135"/>
      <c r="C21" s="136"/>
      <c r="D21" s="135"/>
      <c r="E21" s="135"/>
      <c r="F21" s="135"/>
    </row>
    <row r="22" spans="1:6">
      <c r="A22" s="137">
        <v>5</v>
      </c>
      <c r="B22" s="135" t="s">
        <v>109</v>
      </c>
      <c r="C22" s="136"/>
      <c r="D22" s="135"/>
      <c r="E22" s="135"/>
      <c r="F22" s="135"/>
    </row>
    <row r="23" spans="1:6">
      <c r="A23" s="134"/>
      <c r="B23" s="132"/>
      <c r="C23" s="133"/>
      <c r="D23" s="132"/>
      <c r="E23" s="132"/>
      <c r="F23" s="132"/>
    </row>
  </sheetData>
  <mergeCells count="2">
    <mergeCell ref="C11:F11"/>
    <mergeCell ref="A4:F4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0" firstPageNumber="48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F2" sqref="F2"/>
    </sheetView>
  </sheetViews>
  <sheetFormatPr defaultRowHeight="12.75"/>
  <cols>
    <col min="1" max="1" width="6.44140625" style="131" customWidth="1"/>
    <col min="2" max="2" width="42.5546875" style="131" customWidth="1"/>
    <col min="3" max="6" width="15.21875" style="131" customWidth="1"/>
    <col min="7" max="16384" width="8.88671875" style="131"/>
  </cols>
  <sheetData>
    <row r="2" spans="1:6">
      <c r="E2" s="151"/>
      <c r="F2" s="150" t="s">
        <v>309</v>
      </c>
    </row>
    <row r="4" spans="1:6" ht="15.75">
      <c r="A4" s="399" t="s">
        <v>272</v>
      </c>
      <c r="B4" s="399"/>
      <c r="C4" s="399"/>
      <c r="D4" s="399"/>
      <c r="E4" s="399"/>
      <c r="F4" s="399"/>
    </row>
    <row r="10" spans="1:6">
      <c r="C10" s="149"/>
      <c r="F10" s="149" t="s">
        <v>50</v>
      </c>
    </row>
    <row r="11" spans="1:6" ht="47.25" customHeight="1">
      <c r="A11" s="139" t="s">
        <v>120</v>
      </c>
      <c r="B11" s="148" t="s">
        <v>119</v>
      </c>
      <c r="C11" s="396" t="s">
        <v>271</v>
      </c>
      <c r="D11" s="397"/>
      <c r="E11" s="397"/>
      <c r="F11" s="398"/>
    </row>
    <row r="12" spans="1:6" s="142" customFormat="1" ht="15.75">
      <c r="A12" s="147"/>
      <c r="B12" s="146"/>
      <c r="C12" s="145" t="s">
        <v>117</v>
      </c>
      <c r="D12" s="144" t="s">
        <v>116</v>
      </c>
      <c r="E12" s="144" t="s">
        <v>115</v>
      </c>
      <c r="F12" s="143" t="s">
        <v>114</v>
      </c>
    </row>
    <row r="13" spans="1:6">
      <c r="A13" s="135"/>
      <c r="B13" s="141"/>
      <c r="C13" s="140"/>
      <c r="D13" s="139"/>
      <c r="E13" s="135"/>
      <c r="F13" s="135"/>
    </row>
    <row r="14" spans="1:6">
      <c r="A14" s="137">
        <v>1</v>
      </c>
      <c r="B14" s="135" t="s">
        <v>113</v>
      </c>
      <c r="C14" s="138"/>
      <c r="D14" s="135"/>
      <c r="E14" s="135"/>
      <c r="F14" s="135"/>
    </row>
    <row r="15" spans="1:6">
      <c r="A15" s="137"/>
      <c r="B15" s="135"/>
      <c r="C15" s="136"/>
      <c r="D15" s="135"/>
      <c r="E15" s="135"/>
      <c r="F15" s="135"/>
    </row>
    <row r="16" spans="1:6">
      <c r="A16" s="137">
        <v>2</v>
      </c>
      <c r="B16" s="135" t="s">
        <v>112</v>
      </c>
      <c r="C16" s="136"/>
      <c r="D16" s="135"/>
      <c r="E16" s="135"/>
      <c r="F16" s="135"/>
    </row>
    <row r="17" spans="1:6">
      <c r="A17" s="137"/>
      <c r="B17" s="135"/>
      <c r="C17" s="136"/>
      <c r="D17" s="135"/>
      <c r="E17" s="135"/>
      <c r="F17" s="135"/>
    </row>
    <row r="18" spans="1:6">
      <c r="A18" s="137">
        <v>3</v>
      </c>
      <c r="B18" s="135" t="s">
        <v>111</v>
      </c>
      <c r="C18" s="136"/>
      <c r="D18" s="135"/>
      <c r="E18" s="135"/>
      <c r="F18" s="135"/>
    </row>
    <row r="19" spans="1:6">
      <c r="A19" s="137"/>
      <c r="B19" s="135"/>
      <c r="C19" s="136"/>
      <c r="D19" s="135"/>
      <c r="E19" s="135"/>
      <c r="F19" s="135"/>
    </row>
    <row r="20" spans="1:6">
      <c r="A20" s="137">
        <v>4</v>
      </c>
      <c r="B20" s="135" t="s">
        <v>110</v>
      </c>
      <c r="C20" s="136"/>
      <c r="D20" s="135"/>
      <c r="E20" s="135"/>
      <c r="F20" s="135"/>
    </row>
    <row r="21" spans="1:6">
      <c r="A21" s="137"/>
      <c r="B21" s="135"/>
      <c r="C21" s="136"/>
      <c r="D21" s="135"/>
      <c r="E21" s="135"/>
      <c r="F21" s="135"/>
    </row>
    <row r="22" spans="1:6">
      <c r="A22" s="137">
        <v>5</v>
      </c>
      <c r="B22" s="135" t="s">
        <v>109</v>
      </c>
      <c r="C22" s="136"/>
      <c r="D22" s="135"/>
      <c r="E22" s="135"/>
      <c r="F22" s="135"/>
    </row>
    <row r="23" spans="1:6">
      <c r="A23" s="134"/>
      <c r="B23" s="132"/>
      <c r="C23" s="133"/>
      <c r="D23" s="132"/>
      <c r="E23" s="132"/>
      <c r="F23" s="132"/>
    </row>
  </sheetData>
  <mergeCells count="2">
    <mergeCell ref="A4:F4"/>
    <mergeCell ref="C11:F1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0" firstPageNumber="48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view="pageBreakPreview" zoomScaleNormal="100" zoomScaleSheetLayoutView="100" workbookViewId="0">
      <selection activeCell="X13" sqref="X13"/>
    </sheetView>
  </sheetViews>
  <sheetFormatPr defaultRowHeight="12"/>
  <cols>
    <col min="1" max="1" width="1.21875" style="333" customWidth="1"/>
    <col min="2" max="2" width="39.77734375" style="333" customWidth="1"/>
    <col min="3" max="3" width="7" style="333" hidden="1" customWidth="1"/>
    <col min="4" max="4" width="0.21875" style="333" hidden="1" customWidth="1"/>
    <col min="5" max="5" width="10.6640625" style="333" hidden="1" customWidth="1"/>
    <col min="6" max="6" width="10.21875" style="333" customWidth="1"/>
    <col min="7" max="8" width="9.109375" style="333" customWidth="1"/>
    <col min="9" max="9" width="10" style="333" customWidth="1"/>
    <col min="10" max="11" width="9.109375" style="333" customWidth="1"/>
    <col min="12" max="12" width="7" style="333" hidden="1" customWidth="1"/>
    <col min="13" max="13" width="7.109375" style="333" hidden="1" customWidth="1"/>
    <col min="14" max="14" width="5.77734375" style="333" hidden="1" customWidth="1"/>
    <col min="15" max="16" width="7" style="333" hidden="1" customWidth="1"/>
    <col min="17" max="17" width="6.21875" style="333" hidden="1" customWidth="1"/>
    <col min="18" max="18" width="7.109375" style="333" hidden="1" customWidth="1"/>
    <col min="19" max="19" width="7.21875" style="333" hidden="1" customWidth="1"/>
    <col min="20" max="20" width="5.33203125" style="333" hidden="1" customWidth="1"/>
    <col min="21" max="16384" width="8.88671875" style="333"/>
  </cols>
  <sheetData>
    <row r="1" spans="2:20" ht="18.75" customHeight="1">
      <c r="K1" s="363"/>
    </row>
    <row r="2" spans="2:20" ht="27.75" hidden="1" customHeight="1"/>
    <row r="3" spans="2:20" ht="21.75" customHeight="1">
      <c r="B3" s="406" t="s">
        <v>293</v>
      </c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</row>
    <row r="4" spans="2:20"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</row>
    <row r="5" spans="2:20" ht="3.75" customHeight="1" thickBot="1"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</row>
    <row r="6" spans="2:20" ht="12.75" hidden="1" thickBot="1"/>
    <row r="7" spans="2:20" ht="20.100000000000001" customHeight="1">
      <c r="B7" s="404" t="s">
        <v>119</v>
      </c>
      <c r="C7" s="407" t="s">
        <v>292</v>
      </c>
      <c r="D7" s="407"/>
      <c r="E7" s="407"/>
      <c r="F7" s="407" t="s">
        <v>132</v>
      </c>
      <c r="G7" s="407"/>
      <c r="H7" s="407"/>
      <c r="I7" s="407" t="s">
        <v>131</v>
      </c>
      <c r="J7" s="407"/>
      <c r="K7" s="408"/>
      <c r="L7" s="400" t="s">
        <v>291</v>
      </c>
      <c r="M7" s="400"/>
      <c r="N7" s="400"/>
      <c r="O7" s="400" t="s">
        <v>290</v>
      </c>
      <c r="P7" s="400"/>
      <c r="Q7" s="400"/>
      <c r="R7" s="400" t="s">
        <v>289</v>
      </c>
      <c r="S7" s="400"/>
      <c r="T7" s="400"/>
    </row>
    <row r="8" spans="2:20" ht="60.75" customHeight="1">
      <c r="B8" s="405"/>
      <c r="C8" s="361" t="s">
        <v>288</v>
      </c>
      <c r="D8" s="361" t="s">
        <v>129</v>
      </c>
      <c r="E8" s="361" t="s">
        <v>128</v>
      </c>
      <c r="F8" s="361" t="s">
        <v>286</v>
      </c>
      <c r="G8" s="361" t="s">
        <v>129</v>
      </c>
      <c r="H8" s="361" t="s">
        <v>287</v>
      </c>
      <c r="I8" s="361" t="s">
        <v>286</v>
      </c>
      <c r="J8" s="361" t="s">
        <v>129</v>
      </c>
      <c r="K8" s="360" t="s">
        <v>285</v>
      </c>
      <c r="L8" s="359" t="s">
        <v>130</v>
      </c>
      <c r="M8" s="359" t="s">
        <v>129</v>
      </c>
      <c r="N8" s="359" t="s">
        <v>128</v>
      </c>
      <c r="O8" s="359" t="s">
        <v>130</v>
      </c>
      <c r="P8" s="359" t="s">
        <v>129</v>
      </c>
      <c r="Q8" s="359" t="s">
        <v>128</v>
      </c>
      <c r="R8" s="359" t="s">
        <v>130</v>
      </c>
      <c r="S8" s="359" t="s">
        <v>129</v>
      </c>
      <c r="T8" s="359" t="s">
        <v>128</v>
      </c>
    </row>
    <row r="9" spans="2:20" ht="20.100000000000001" customHeight="1">
      <c r="B9" s="349" t="s">
        <v>284</v>
      </c>
      <c r="C9" s="347">
        <v>805717</v>
      </c>
      <c r="D9" s="347">
        <v>1664262</v>
      </c>
      <c r="E9" s="347">
        <f>C9*1000000/D9/12</f>
        <v>40344.0584074703</v>
      </c>
      <c r="F9" s="348"/>
      <c r="G9" s="347"/>
      <c r="H9" s="347"/>
      <c r="I9" s="348"/>
      <c r="J9" s="347"/>
      <c r="K9" s="346"/>
      <c r="L9" s="353">
        <v>1067590</v>
      </c>
      <c r="M9" s="353">
        <v>1647000</v>
      </c>
      <c r="N9" s="353">
        <f>L9*1000000/M9/12</f>
        <v>54016.899413074279</v>
      </c>
      <c r="O9" s="353">
        <v>1120310</v>
      </c>
      <c r="P9" s="353">
        <v>1640000</v>
      </c>
      <c r="Q9" s="353">
        <f>O9*1000000/P9/12</f>
        <v>56926.32113821138</v>
      </c>
      <c r="R9" s="353">
        <v>1164520</v>
      </c>
      <c r="S9" s="353">
        <v>1633000</v>
      </c>
      <c r="T9" s="353">
        <f>R9*1000000/S9/12</f>
        <v>59426.413553786486</v>
      </c>
    </row>
    <row r="10" spans="2:20" ht="29.25" hidden="1" customHeight="1">
      <c r="B10" s="349" t="s">
        <v>283</v>
      </c>
      <c r="C10" s="347"/>
      <c r="D10" s="347"/>
      <c r="E10" s="347"/>
      <c r="F10" s="348"/>
      <c r="G10" s="347"/>
      <c r="H10" s="347"/>
      <c r="I10" s="358"/>
      <c r="J10" s="347"/>
      <c r="K10" s="346"/>
      <c r="L10" s="339"/>
      <c r="M10" s="339"/>
      <c r="N10" s="353"/>
      <c r="O10" s="339"/>
      <c r="P10" s="339"/>
      <c r="Q10" s="353"/>
      <c r="R10" s="339"/>
      <c r="S10" s="339"/>
      <c r="T10" s="353"/>
    </row>
    <row r="11" spans="2:20" ht="20.100000000000001" customHeight="1">
      <c r="B11" s="349" t="s">
        <v>282</v>
      </c>
      <c r="C11" s="347">
        <f>SUM(C13:C14)</f>
        <v>158217</v>
      </c>
      <c r="D11" s="347">
        <f>SUM(D13:D14)</f>
        <v>867767</v>
      </c>
      <c r="E11" s="347"/>
      <c r="F11" s="348"/>
      <c r="G11" s="347"/>
      <c r="H11" s="347"/>
      <c r="I11" s="348"/>
      <c r="J11" s="347"/>
      <c r="K11" s="346"/>
      <c r="L11" s="353">
        <f>SUM(L13:L14)</f>
        <v>201650</v>
      </c>
      <c r="M11" s="353">
        <f>SUM(M13:M14)</f>
        <v>878000</v>
      </c>
      <c r="N11" s="353"/>
      <c r="O11" s="353">
        <f>SUM(O13:O14)</f>
        <v>210280</v>
      </c>
      <c r="P11" s="353">
        <f>SUM(P13:P14)</f>
        <v>882000</v>
      </c>
      <c r="Q11" s="353"/>
      <c r="R11" s="353">
        <f>SUM(R13:R14)</f>
        <v>217190</v>
      </c>
      <c r="S11" s="353">
        <f>SUM(S13:S14)</f>
        <v>886000</v>
      </c>
      <c r="T11" s="353"/>
    </row>
    <row r="12" spans="2:20" ht="20.100000000000001" customHeight="1">
      <c r="B12" s="343" t="s">
        <v>275</v>
      </c>
      <c r="C12" s="355"/>
      <c r="D12" s="355"/>
      <c r="E12" s="355"/>
      <c r="F12" s="357"/>
      <c r="G12" s="355"/>
      <c r="H12" s="342"/>
      <c r="I12" s="356"/>
      <c r="J12" s="355"/>
      <c r="K12" s="354"/>
      <c r="L12" s="353"/>
      <c r="M12" s="353"/>
      <c r="N12" s="353"/>
      <c r="O12" s="353"/>
      <c r="P12" s="353"/>
      <c r="Q12" s="353"/>
      <c r="R12" s="353"/>
      <c r="S12" s="353"/>
      <c r="T12" s="353"/>
    </row>
    <row r="13" spans="2:20" ht="20.100000000000001" customHeight="1">
      <c r="B13" s="343" t="s">
        <v>281</v>
      </c>
      <c r="C13" s="342">
        <v>93807</v>
      </c>
      <c r="D13" s="342">
        <v>304414</v>
      </c>
      <c r="E13" s="342">
        <f>C13*1000000/D13/12</f>
        <v>25679.666506796664</v>
      </c>
      <c r="F13" s="341"/>
      <c r="G13" s="342"/>
      <c r="H13" s="342"/>
      <c r="I13" s="341"/>
      <c r="J13" s="342"/>
      <c r="K13" s="352"/>
      <c r="L13" s="339">
        <v>111250</v>
      </c>
      <c r="M13" s="339">
        <v>279000</v>
      </c>
      <c r="N13" s="339">
        <f>L13*1000000/M13/12</f>
        <v>33228.793309438472</v>
      </c>
      <c r="O13" s="339">
        <v>113490</v>
      </c>
      <c r="P13" s="339">
        <v>271000</v>
      </c>
      <c r="Q13" s="339">
        <f>O13*1000000/P13/12</f>
        <v>34898.523985239852</v>
      </c>
      <c r="R13" s="339">
        <v>114550</v>
      </c>
      <c r="S13" s="339">
        <v>263000</v>
      </c>
      <c r="T13" s="339">
        <f>R13*1000000/S13/12</f>
        <v>36295.944233206588</v>
      </c>
    </row>
    <row r="14" spans="2:20" ht="20.100000000000001" customHeight="1">
      <c r="B14" s="343" t="s">
        <v>280</v>
      </c>
      <c r="C14" s="342">
        <v>64410</v>
      </c>
      <c r="D14" s="342">
        <v>563353</v>
      </c>
      <c r="E14" s="342">
        <f>C14*1000000/D14/12</f>
        <v>9527.7738824502576</v>
      </c>
      <c r="F14" s="341"/>
      <c r="G14" s="342"/>
      <c r="H14" s="342"/>
      <c r="I14" s="341"/>
      <c r="J14" s="342"/>
      <c r="K14" s="352"/>
      <c r="L14" s="339">
        <v>90400</v>
      </c>
      <c r="M14" s="339">
        <v>599000</v>
      </c>
      <c r="N14" s="339">
        <f>L14*1000000/M14/12</f>
        <v>12576.516416249304</v>
      </c>
      <c r="O14" s="339">
        <v>96790</v>
      </c>
      <c r="P14" s="339">
        <v>611000</v>
      </c>
      <c r="Q14" s="339">
        <f>O14*1000000/P14/12</f>
        <v>13201.036552100382</v>
      </c>
      <c r="R14" s="339">
        <v>102640</v>
      </c>
      <c r="S14" s="339">
        <v>623000</v>
      </c>
      <c r="T14" s="339">
        <f>R14*1000000/S14/12</f>
        <v>13729.266987693954</v>
      </c>
    </row>
    <row r="15" spans="2:20" ht="20.100000000000001" customHeight="1">
      <c r="B15" s="343" t="s">
        <v>279</v>
      </c>
      <c r="C15" s="342"/>
      <c r="D15" s="342"/>
      <c r="E15" s="342"/>
      <c r="F15" s="341"/>
      <c r="G15" s="342"/>
      <c r="H15" s="342"/>
      <c r="I15" s="341"/>
      <c r="J15" s="342"/>
      <c r="K15" s="352"/>
      <c r="L15" s="339"/>
      <c r="M15" s="339"/>
      <c r="N15" s="339"/>
      <c r="O15" s="339"/>
      <c r="P15" s="339"/>
      <c r="Q15" s="339"/>
      <c r="R15" s="339"/>
      <c r="S15" s="339"/>
      <c r="T15" s="339"/>
    </row>
    <row r="16" spans="2:20" s="350" customFormat="1" ht="20.100000000000001" customHeight="1">
      <c r="B16" s="349" t="s">
        <v>278</v>
      </c>
      <c r="C16" s="347"/>
      <c r="D16" s="347"/>
      <c r="E16" s="347"/>
      <c r="F16" s="348"/>
      <c r="G16" s="347"/>
      <c r="H16" s="347"/>
      <c r="I16" s="348"/>
      <c r="J16" s="347"/>
      <c r="K16" s="346"/>
      <c r="L16" s="351"/>
      <c r="M16" s="351"/>
      <c r="N16" s="351"/>
      <c r="O16" s="351"/>
      <c r="P16" s="351"/>
      <c r="Q16" s="351"/>
      <c r="R16" s="351"/>
      <c r="S16" s="351"/>
      <c r="T16" s="351"/>
    </row>
    <row r="17" spans="2:20" s="350" customFormat="1" ht="20.100000000000001" hidden="1" customHeight="1">
      <c r="B17" s="349" t="s">
        <v>277</v>
      </c>
      <c r="C17" s="347"/>
      <c r="D17" s="347"/>
      <c r="E17" s="347"/>
      <c r="F17" s="348"/>
      <c r="G17" s="347"/>
      <c r="H17" s="347"/>
      <c r="I17" s="348"/>
      <c r="J17" s="347"/>
      <c r="K17" s="346"/>
      <c r="L17" s="351"/>
      <c r="M17" s="351"/>
      <c r="N17" s="351"/>
      <c r="O17" s="351"/>
      <c r="P17" s="351"/>
      <c r="Q17" s="351"/>
      <c r="R17" s="351"/>
      <c r="S17" s="351"/>
      <c r="T17" s="351"/>
    </row>
    <row r="18" spans="2:20" ht="20.100000000000001" customHeight="1">
      <c r="B18" s="349" t="s">
        <v>276</v>
      </c>
      <c r="C18" s="347"/>
      <c r="D18" s="347"/>
      <c r="E18" s="347"/>
      <c r="F18" s="348"/>
      <c r="G18" s="347"/>
      <c r="H18" s="347"/>
      <c r="I18" s="348"/>
      <c r="J18" s="347"/>
      <c r="K18" s="346"/>
      <c r="L18" s="339"/>
      <c r="M18" s="339"/>
      <c r="N18" s="339"/>
      <c r="O18" s="339"/>
      <c r="P18" s="339"/>
      <c r="Q18" s="339"/>
      <c r="R18" s="339"/>
      <c r="S18" s="339"/>
      <c r="T18" s="339"/>
    </row>
    <row r="19" spans="2:20" ht="20.100000000000001" customHeight="1">
      <c r="B19" s="349" t="s">
        <v>114</v>
      </c>
      <c r="C19" s="347"/>
      <c r="D19" s="347"/>
      <c r="E19" s="347"/>
      <c r="F19" s="348"/>
      <c r="G19" s="347"/>
      <c r="H19" s="347"/>
      <c r="I19" s="348"/>
      <c r="J19" s="347"/>
      <c r="K19" s="346"/>
      <c r="L19" s="339"/>
      <c r="M19" s="339"/>
      <c r="N19" s="339"/>
      <c r="O19" s="339"/>
      <c r="P19" s="339"/>
      <c r="Q19" s="339"/>
      <c r="R19" s="339"/>
      <c r="S19" s="339"/>
      <c r="T19" s="339"/>
    </row>
    <row r="20" spans="2:20" ht="20.100000000000001" customHeight="1">
      <c r="B20" s="343" t="s">
        <v>275</v>
      </c>
      <c r="C20" s="342"/>
      <c r="D20" s="342"/>
      <c r="E20" s="342"/>
      <c r="F20" s="341"/>
      <c r="G20" s="342"/>
      <c r="H20" s="342"/>
      <c r="I20" s="345"/>
      <c r="J20" s="345"/>
      <c r="K20" s="344"/>
      <c r="L20" s="339"/>
      <c r="M20" s="339"/>
      <c r="N20" s="339"/>
      <c r="O20" s="339"/>
      <c r="P20" s="339"/>
      <c r="Q20" s="339"/>
      <c r="R20" s="339"/>
      <c r="S20" s="339"/>
      <c r="T20" s="339"/>
    </row>
    <row r="21" spans="2:20" ht="20.100000000000001" customHeight="1">
      <c r="B21" s="343" t="s">
        <v>274</v>
      </c>
      <c r="C21" s="342"/>
      <c r="D21" s="342"/>
      <c r="E21" s="342"/>
      <c r="F21" s="341"/>
      <c r="G21" s="341"/>
      <c r="H21" s="341"/>
      <c r="I21" s="341"/>
      <c r="J21" s="341"/>
      <c r="K21" s="340"/>
      <c r="L21" s="339"/>
      <c r="M21" s="339"/>
      <c r="N21" s="339"/>
      <c r="O21" s="339"/>
      <c r="P21" s="339"/>
      <c r="Q21" s="339"/>
      <c r="R21" s="339"/>
      <c r="S21" s="339"/>
      <c r="T21" s="339"/>
    </row>
    <row r="22" spans="2:20" ht="18" customHeight="1" thickBot="1">
      <c r="B22" s="338" t="s">
        <v>273</v>
      </c>
      <c r="C22" s="337"/>
      <c r="D22" s="337"/>
      <c r="E22" s="337"/>
      <c r="F22" s="336"/>
      <c r="G22" s="336"/>
      <c r="H22" s="336"/>
      <c r="I22" s="336"/>
      <c r="J22" s="336"/>
      <c r="K22" s="335"/>
    </row>
    <row r="23" spans="2:20" ht="6.75" customHeight="1"/>
    <row r="24" spans="2:20" ht="48" customHeight="1">
      <c r="B24" s="403"/>
      <c r="C24" s="403"/>
      <c r="D24" s="403"/>
      <c r="E24" s="403"/>
      <c r="F24" s="403"/>
      <c r="G24" s="403"/>
      <c r="H24" s="403"/>
      <c r="I24" s="403"/>
      <c r="J24" s="403"/>
      <c r="K24" s="403"/>
    </row>
    <row r="25" spans="2:20" ht="19.5" customHeight="1">
      <c r="B25" s="402"/>
      <c r="C25" s="402"/>
      <c r="D25" s="402"/>
      <c r="E25" s="402"/>
      <c r="F25" s="402"/>
      <c r="G25" s="402"/>
      <c r="H25" s="402"/>
      <c r="I25" s="402"/>
      <c r="J25" s="402"/>
      <c r="K25" s="402"/>
    </row>
    <row r="26" spans="2:20" ht="23.25" customHeight="1"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8" spans="2:20" ht="12.75">
      <c r="B28" s="401"/>
      <c r="C28" s="401"/>
      <c r="D28" s="401"/>
      <c r="E28" s="401"/>
      <c r="F28" s="401"/>
      <c r="G28" s="401"/>
      <c r="H28" s="401"/>
      <c r="I28" s="401"/>
      <c r="J28" s="401"/>
      <c r="K28" s="401"/>
    </row>
    <row r="29" spans="2:20" ht="34.5" customHeight="1"/>
    <row r="30" spans="2:20" ht="16.5" customHeight="1"/>
    <row r="31" spans="2:20">
      <c r="H31" s="334"/>
      <c r="I31" s="334"/>
    </row>
  </sheetData>
  <mergeCells count="12">
    <mergeCell ref="B3:T3"/>
    <mergeCell ref="C7:E7"/>
    <mergeCell ref="F7:H7"/>
    <mergeCell ref="I7:K7"/>
    <mergeCell ref="L7:N7"/>
    <mergeCell ref="R7:T7"/>
    <mergeCell ref="O7:Q7"/>
    <mergeCell ref="B28:K28"/>
    <mergeCell ref="B25:K25"/>
    <mergeCell ref="B26:K26"/>
    <mergeCell ref="B24:K24"/>
    <mergeCell ref="B7:B8"/>
  </mergeCells>
  <printOptions horizontalCentered="1"/>
  <pageMargins left="0.39370078740157483" right="0.19685039370078741" top="0.98425196850393704" bottom="0.98425196850393704" header="0.51181102362204722" footer="0.51181102362204722"/>
  <pageSetup paperSize="9" scale="90" orientation="landscape" verticalDpi="300" r:id="rId1"/>
  <headerFooter alignWithMargins="0">
    <oddHeader>&amp;R&amp;"Times New Roman,Normál"&amp;11III/2B. sz.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Zeros="0" zoomScaleNormal="100" zoomScaleSheetLayoutView="100" workbookViewId="0">
      <selection activeCell="G5" sqref="G5"/>
    </sheetView>
  </sheetViews>
  <sheetFormatPr defaultRowHeight="12.75"/>
  <cols>
    <col min="1" max="1" width="28.44140625" style="131" customWidth="1"/>
    <col min="2" max="2" width="10.6640625" style="239" customWidth="1"/>
    <col min="3" max="4" width="10.6640625" style="131" customWidth="1"/>
    <col min="5" max="6" width="10.33203125" style="131" customWidth="1"/>
    <col min="7" max="8" width="9.88671875" style="239" customWidth="1"/>
    <col min="9" max="9" width="11.109375" style="131" customWidth="1"/>
    <col min="10" max="16384" width="8.88671875" style="131"/>
  </cols>
  <sheetData>
    <row r="1" spans="1:9">
      <c r="A1" s="131" t="s">
        <v>296</v>
      </c>
    </row>
    <row r="3" spans="1:9">
      <c r="A3" s="409" t="s">
        <v>211</v>
      </c>
      <c r="B3" s="409"/>
      <c r="C3" s="409"/>
      <c r="D3" s="409"/>
      <c r="E3" s="409"/>
      <c r="F3" s="409"/>
      <c r="G3" s="409"/>
      <c r="H3" s="409"/>
      <c r="I3" s="409"/>
    </row>
    <row r="4" spans="1:9">
      <c r="A4" s="410" t="s">
        <v>210</v>
      </c>
      <c r="B4" s="410"/>
      <c r="C4" s="410"/>
      <c r="D4" s="410"/>
      <c r="E4" s="410"/>
      <c r="F4" s="410"/>
      <c r="G4" s="410"/>
      <c r="H4" s="410"/>
      <c r="I4" s="251" t="s">
        <v>209</v>
      </c>
    </row>
    <row r="5" spans="1:9" s="245" customFormat="1" ht="60">
      <c r="A5" s="250" t="s">
        <v>208</v>
      </c>
      <c r="B5" s="249" t="s">
        <v>207</v>
      </c>
      <c r="C5" s="172" t="s">
        <v>206</v>
      </c>
      <c r="D5" s="172" t="s">
        <v>205</v>
      </c>
      <c r="E5" s="172" t="s">
        <v>204</v>
      </c>
      <c r="F5" s="172" t="s">
        <v>203</v>
      </c>
      <c r="G5" s="248" t="s">
        <v>202</v>
      </c>
      <c r="H5" s="247" t="s">
        <v>201</v>
      </c>
      <c r="I5" s="331" t="s">
        <v>200</v>
      </c>
    </row>
    <row r="6" spans="1:9">
      <c r="A6" s="244" t="s">
        <v>199</v>
      </c>
      <c r="B6" s="241"/>
      <c r="C6" s="364"/>
      <c r="D6" s="364"/>
      <c r="E6" s="364"/>
      <c r="F6" s="364"/>
      <c r="G6" s="364"/>
      <c r="H6" s="364"/>
      <c r="I6" s="241"/>
    </row>
    <row r="7" spans="1:9">
      <c r="A7" s="243" t="s">
        <v>193</v>
      </c>
      <c r="B7" s="241"/>
      <c r="C7" s="241"/>
      <c r="D7" s="241"/>
      <c r="E7" s="241"/>
      <c r="F7" s="241"/>
      <c r="G7" s="241"/>
      <c r="H7" s="241"/>
      <c r="I7" s="241"/>
    </row>
    <row r="8" spans="1:9">
      <c r="A8" s="243" t="s">
        <v>192</v>
      </c>
      <c r="B8" s="241"/>
      <c r="C8" s="241"/>
      <c r="D8" s="241"/>
      <c r="E8" s="241"/>
      <c r="F8" s="241"/>
      <c r="G8" s="241"/>
      <c r="H8" s="241"/>
      <c r="I8" s="241"/>
    </row>
    <row r="9" spans="1:9">
      <c r="A9" s="243" t="s">
        <v>191</v>
      </c>
      <c r="B9" s="241"/>
      <c r="C9" s="241"/>
      <c r="D9" s="241"/>
      <c r="E9" s="241"/>
      <c r="F9" s="241"/>
      <c r="G9" s="241"/>
      <c r="H9" s="241"/>
      <c r="I9" s="241"/>
    </row>
    <row r="10" spans="1:9">
      <c r="A10" s="243" t="s">
        <v>198</v>
      </c>
      <c r="B10" s="241"/>
      <c r="C10" s="241"/>
      <c r="D10" s="241"/>
      <c r="E10" s="241"/>
      <c r="F10" s="241"/>
      <c r="G10" s="241"/>
      <c r="H10" s="241"/>
      <c r="I10" s="241"/>
    </row>
    <row r="11" spans="1:9">
      <c r="A11" s="243" t="s">
        <v>197</v>
      </c>
      <c r="B11" s="241"/>
      <c r="C11" s="241"/>
      <c r="D11" s="241"/>
      <c r="E11" s="241"/>
      <c r="F11" s="241"/>
      <c r="G11" s="241"/>
      <c r="H11" s="241"/>
      <c r="I11" s="241"/>
    </row>
    <row r="12" spans="1:9">
      <c r="A12" s="243" t="s">
        <v>196</v>
      </c>
      <c r="B12" s="241"/>
      <c r="C12" s="241"/>
      <c r="D12" s="241"/>
      <c r="E12" s="241"/>
      <c r="F12" s="241"/>
      <c r="G12" s="241"/>
      <c r="H12" s="241"/>
      <c r="I12" s="241"/>
    </row>
    <row r="13" spans="1:9">
      <c r="A13" s="365" t="s">
        <v>294</v>
      </c>
      <c r="B13" s="241"/>
      <c r="C13" s="241"/>
      <c r="D13" s="241"/>
      <c r="E13" s="241"/>
      <c r="F13" s="241"/>
      <c r="G13" s="241"/>
      <c r="H13" s="241"/>
      <c r="I13" s="241"/>
    </row>
    <row r="14" spans="1:9">
      <c r="A14" s="366" t="s">
        <v>295</v>
      </c>
      <c r="B14" s="241"/>
      <c r="C14" s="241"/>
      <c r="D14" s="241"/>
      <c r="E14" s="241"/>
      <c r="F14" s="241"/>
      <c r="G14" s="241"/>
      <c r="H14" s="241"/>
      <c r="I14" s="241"/>
    </row>
    <row r="15" spans="1:9">
      <c r="A15" s="243" t="s">
        <v>195</v>
      </c>
      <c r="B15" s="241"/>
      <c r="C15" s="241"/>
      <c r="D15" s="241"/>
      <c r="E15" s="241"/>
      <c r="F15" s="241"/>
      <c r="G15" s="241"/>
      <c r="H15" s="241"/>
      <c r="I15" s="241"/>
    </row>
    <row r="16" spans="1:9">
      <c r="A16" s="244" t="s">
        <v>194</v>
      </c>
      <c r="B16" s="241"/>
      <c r="C16" s="364"/>
      <c r="D16" s="364"/>
      <c r="E16" s="364"/>
      <c r="F16" s="364"/>
      <c r="G16" s="364"/>
      <c r="H16" s="364"/>
      <c r="I16" s="241"/>
    </row>
    <row r="17" spans="1:11">
      <c r="A17" s="243" t="s">
        <v>193</v>
      </c>
      <c r="B17" s="241"/>
      <c r="C17" s="241"/>
      <c r="D17" s="241"/>
      <c r="E17" s="241"/>
      <c r="F17" s="241"/>
      <c r="G17" s="241"/>
      <c r="H17" s="241"/>
      <c r="I17" s="243"/>
    </row>
    <row r="18" spans="1:11">
      <c r="A18" s="243" t="s">
        <v>192</v>
      </c>
      <c r="B18" s="241"/>
      <c r="C18" s="241"/>
      <c r="D18" s="241"/>
      <c r="E18" s="241"/>
      <c r="F18" s="241"/>
      <c r="G18" s="241"/>
      <c r="H18" s="241"/>
      <c r="I18" s="243"/>
    </row>
    <row r="19" spans="1:11">
      <c r="A19" s="243" t="s">
        <v>191</v>
      </c>
      <c r="B19" s="241"/>
      <c r="C19" s="241"/>
      <c r="D19" s="241"/>
      <c r="E19" s="241"/>
      <c r="F19" s="241"/>
      <c r="G19" s="241"/>
      <c r="H19" s="241"/>
      <c r="I19" s="243"/>
    </row>
    <row r="20" spans="1:11">
      <c r="A20" s="365" t="s">
        <v>294</v>
      </c>
      <c r="B20" s="241"/>
      <c r="C20" s="241"/>
      <c r="D20" s="243"/>
      <c r="E20" s="241"/>
      <c r="F20" s="243"/>
      <c r="G20" s="241"/>
      <c r="H20" s="241"/>
      <c r="I20" s="243"/>
    </row>
    <row r="21" spans="1:11">
      <c r="A21" s="242" t="s">
        <v>189</v>
      </c>
      <c r="B21" s="241"/>
      <c r="C21" s="364"/>
      <c r="D21" s="364"/>
      <c r="E21" s="364"/>
      <c r="F21" s="364"/>
      <c r="G21" s="364"/>
      <c r="H21" s="364"/>
      <c r="I21" s="241"/>
    </row>
    <row r="22" spans="1:11">
      <c r="A22" s="411"/>
      <c r="B22" s="411"/>
      <c r="C22" s="411"/>
      <c r="D22" s="411"/>
      <c r="E22" s="411"/>
      <c r="F22" s="411"/>
      <c r="G22" s="411"/>
      <c r="H22" s="411"/>
      <c r="I22" s="411"/>
      <c r="J22" s="411"/>
      <c r="K22" s="411"/>
    </row>
    <row r="23" spans="1:11">
      <c r="A23" s="240"/>
    </row>
  </sheetData>
  <mergeCells count="3">
    <mergeCell ref="A3:I3"/>
    <mergeCell ref="A4:H4"/>
    <mergeCell ref="A22:K22"/>
  </mergeCells>
  <printOptions horizontalCentered="1"/>
  <pageMargins left="0.78740157480314965" right="0.78740157480314965" top="1.48" bottom="0.98425196850393704" header="0.51181102362204722" footer="0.51181102362204722"/>
  <pageSetup paperSize="9" scale="80" orientation="landscape" r:id="rId1"/>
  <headerFooter alignWithMargins="0">
    <oddHeader>&amp;R&amp;12 III/2 C. sz.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A19" zoomScaleNormal="100" zoomScaleSheetLayoutView="100" workbookViewId="0">
      <selection activeCell="A4" sqref="A4:F4"/>
    </sheetView>
  </sheetViews>
  <sheetFormatPr defaultRowHeight="15.75"/>
  <cols>
    <col min="1" max="1" width="35.77734375" style="367" customWidth="1"/>
    <col min="2" max="2" width="12" style="367" customWidth="1"/>
    <col min="3" max="3" width="11.77734375" style="367" customWidth="1"/>
    <col min="4" max="4" width="11.33203125" style="367" customWidth="1"/>
    <col min="5" max="5" width="12.21875" style="367" customWidth="1"/>
    <col min="6" max="6" width="14.44140625" style="367" customWidth="1"/>
    <col min="7" max="7" width="11.21875" style="367" customWidth="1"/>
    <col min="8" max="16384" width="8.88671875" style="367"/>
  </cols>
  <sheetData>
    <row r="1" spans="1:8">
      <c r="A1" s="367" t="s">
        <v>296</v>
      </c>
    </row>
    <row r="2" spans="1:8" ht="12" customHeight="1">
      <c r="G2" s="381"/>
      <c r="H2" s="381"/>
    </row>
    <row r="3" spans="1:8">
      <c r="A3" s="412" t="s">
        <v>303</v>
      </c>
      <c r="B3" s="412"/>
      <c r="C3" s="412"/>
      <c r="D3" s="412"/>
      <c r="E3" s="412"/>
      <c r="F3" s="412"/>
    </row>
    <row r="4" spans="1:8">
      <c r="A4" s="412" t="s">
        <v>227</v>
      </c>
      <c r="B4" s="412"/>
      <c r="C4" s="412"/>
      <c r="D4" s="412"/>
      <c r="E4" s="412"/>
      <c r="F4" s="412"/>
    </row>
    <row r="5" spans="1:8" ht="40.5" customHeight="1">
      <c r="A5" s="372"/>
      <c r="F5" s="380" t="s">
        <v>209</v>
      </c>
      <c r="G5" s="375"/>
    </row>
    <row r="6" spans="1:8" ht="47.25">
      <c r="A6" s="379" t="s">
        <v>208</v>
      </c>
      <c r="B6" s="378" t="s">
        <v>225</v>
      </c>
      <c r="C6" s="378" t="s">
        <v>224</v>
      </c>
      <c r="D6" s="378" t="s">
        <v>223</v>
      </c>
      <c r="E6" s="378" t="s">
        <v>222</v>
      </c>
      <c r="F6" s="378" t="s">
        <v>302</v>
      </c>
      <c r="G6" s="375"/>
    </row>
    <row r="7" spans="1:8" s="372" customFormat="1">
      <c r="A7" s="370" t="s">
        <v>220</v>
      </c>
      <c r="B7" s="370"/>
      <c r="C7" s="370"/>
      <c r="D7" s="370"/>
      <c r="E7" s="370"/>
      <c r="F7" s="370"/>
      <c r="G7" s="377"/>
    </row>
    <row r="8" spans="1:8">
      <c r="A8" s="371" t="s">
        <v>193</v>
      </c>
      <c r="B8" s="371"/>
      <c r="C8" s="371"/>
      <c r="D8" s="371"/>
      <c r="E8" s="371"/>
      <c r="F8" s="371"/>
      <c r="G8" s="375"/>
    </row>
    <row r="9" spans="1:8">
      <c r="A9" s="371" t="s">
        <v>301</v>
      </c>
      <c r="B9" s="371"/>
      <c r="C9" s="371"/>
      <c r="D9" s="371"/>
      <c r="E9" s="371"/>
      <c r="F9" s="371"/>
      <c r="G9" s="375"/>
    </row>
    <row r="10" spans="1:8">
      <c r="A10" s="371" t="s">
        <v>191</v>
      </c>
      <c r="B10" s="371"/>
      <c r="C10" s="371"/>
      <c r="D10" s="371"/>
      <c r="E10" s="371"/>
      <c r="F10" s="371"/>
      <c r="G10" s="375"/>
    </row>
    <row r="11" spans="1:8">
      <c r="A11" s="371" t="s">
        <v>300</v>
      </c>
      <c r="B11" s="371"/>
      <c r="C11" s="371"/>
      <c r="D11" s="371"/>
      <c r="E11" s="371"/>
      <c r="F11" s="371"/>
      <c r="G11" s="375"/>
    </row>
    <row r="12" spans="1:8">
      <c r="A12" s="371" t="s">
        <v>196</v>
      </c>
      <c r="B12" s="371"/>
      <c r="C12" s="371"/>
      <c r="D12" s="371"/>
      <c r="E12" s="371"/>
      <c r="F12" s="371"/>
      <c r="G12" s="375"/>
    </row>
    <row r="13" spans="1:8">
      <c r="A13" s="371" t="s">
        <v>190</v>
      </c>
      <c r="B13" s="371"/>
      <c r="C13" s="371"/>
      <c r="D13" s="371"/>
      <c r="E13" s="371"/>
      <c r="F13" s="371"/>
      <c r="G13" s="375"/>
    </row>
    <row r="14" spans="1:8">
      <c r="A14" s="371" t="s">
        <v>195</v>
      </c>
      <c r="B14" s="371"/>
      <c r="C14" s="371"/>
      <c r="D14" s="371"/>
      <c r="E14" s="371"/>
      <c r="F14" s="371"/>
      <c r="G14" s="375"/>
    </row>
    <row r="15" spans="1:8" s="372" customFormat="1">
      <c r="A15" s="370" t="s">
        <v>194</v>
      </c>
      <c r="B15" s="370"/>
      <c r="C15" s="370"/>
      <c r="D15" s="370"/>
      <c r="E15" s="370"/>
      <c r="F15" s="370"/>
      <c r="G15" s="377"/>
    </row>
    <row r="16" spans="1:8">
      <c r="A16" s="371" t="s">
        <v>193</v>
      </c>
      <c r="B16" s="371"/>
      <c r="C16" s="371"/>
      <c r="D16" s="371"/>
      <c r="E16" s="371"/>
      <c r="F16" s="371"/>
      <c r="G16" s="375"/>
    </row>
    <row r="17" spans="1:7">
      <c r="A17" s="371" t="s">
        <v>301</v>
      </c>
      <c r="B17" s="371"/>
      <c r="C17" s="371"/>
      <c r="D17" s="371"/>
      <c r="E17" s="371"/>
      <c r="F17" s="371"/>
      <c r="G17" s="375"/>
    </row>
    <row r="18" spans="1:7">
      <c r="A18" s="371" t="s">
        <v>191</v>
      </c>
      <c r="B18" s="371"/>
      <c r="C18" s="371"/>
      <c r="D18" s="371"/>
      <c r="E18" s="371"/>
      <c r="F18" s="371"/>
      <c r="G18" s="375"/>
    </row>
    <row r="19" spans="1:7">
      <c r="A19" s="371" t="s">
        <v>190</v>
      </c>
      <c r="B19" s="371"/>
      <c r="C19" s="371"/>
      <c r="D19" s="371"/>
      <c r="E19" s="371"/>
      <c r="F19" s="371"/>
      <c r="G19" s="375"/>
    </row>
    <row r="20" spans="1:7">
      <c r="A20" s="376"/>
      <c r="B20" s="371"/>
      <c r="C20" s="371"/>
      <c r="D20" s="371"/>
      <c r="E20" s="371"/>
      <c r="F20" s="371"/>
      <c r="G20" s="375"/>
    </row>
    <row r="21" spans="1:7" s="372" customFormat="1">
      <c r="A21" s="374" t="s">
        <v>140</v>
      </c>
      <c r="B21" s="370"/>
      <c r="C21" s="370"/>
      <c r="D21" s="370"/>
      <c r="E21" s="370"/>
      <c r="F21" s="370"/>
    </row>
    <row r="22" spans="1:7">
      <c r="A22" s="373" t="s">
        <v>193</v>
      </c>
      <c r="B22" s="371"/>
      <c r="C22" s="371"/>
      <c r="D22" s="371"/>
      <c r="E22" s="371"/>
      <c r="F22" s="371"/>
    </row>
    <row r="23" spans="1:7">
      <c r="A23" s="373" t="s">
        <v>301</v>
      </c>
      <c r="B23" s="371"/>
      <c r="C23" s="371"/>
      <c r="D23" s="371"/>
      <c r="E23" s="371"/>
      <c r="F23" s="371"/>
    </row>
    <row r="24" spans="1:7">
      <c r="A24" s="373" t="s">
        <v>191</v>
      </c>
      <c r="B24" s="371"/>
      <c r="C24" s="371"/>
      <c r="D24" s="371"/>
      <c r="E24" s="371"/>
      <c r="F24" s="371"/>
    </row>
    <row r="25" spans="1:7" s="372" customFormat="1">
      <c r="A25" s="373" t="s">
        <v>300</v>
      </c>
      <c r="B25" s="371"/>
      <c r="C25" s="371"/>
      <c r="D25" s="371"/>
      <c r="E25" s="371"/>
      <c r="F25" s="371"/>
      <c r="G25" s="367"/>
    </row>
    <row r="26" spans="1:7">
      <c r="A26" s="373" t="s">
        <v>196</v>
      </c>
      <c r="B26" s="371"/>
      <c r="C26" s="371"/>
      <c r="D26" s="371"/>
      <c r="E26" s="371"/>
      <c r="F26" s="371"/>
      <c r="G26" s="372"/>
    </row>
    <row r="27" spans="1:7">
      <c r="A27" s="373" t="s">
        <v>190</v>
      </c>
      <c r="B27" s="371"/>
      <c r="C27" s="371"/>
      <c r="D27" s="371"/>
      <c r="E27" s="371"/>
      <c r="F27" s="371"/>
    </row>
    <row r="28" spans="1:7">
      <c r="A28" s="373" t="s">
        <v>195</v>
      </c>
      <c r="B28" s="371"/>
      <c r="C28" s="371"/>
      <c r="D28" s="371"/>
      <c r="E28" s="371"/>
      <c r="F28" s="371"/>
    </row>
    <row r="29" spans="1:7" s="372" customFormat="1">
      <c r="A29" s="371"/>
      <c r="B29" s="371"/>
      <c r="C29" s="371"/>
      <c r="D29" s="371"/>
      <c r="E29" s="371"/>
      <c r="F29" s="371"/>
      <c r="G29" s="367"/>
    </row>
    <row r="30" spans="1:7">
      <c r="A30" s="371" t="s">
        <v>218</v>
      </c>
      <c r="B30" s="371"/>
      <c r="C30" s="371"/>
      <c r="D30" s="371"/>
      <c r="E30" s="371"/>
      <c r="F30" s="371"/>
    </row>
    <row r="31" spans="1:7">
      <c r="A31" s="371" t="s">
        <v>217</v>
      </c>
      <c r="B31" s="371"/>
      <c r="C31" s="371"/>
      <c r="D31" s="371"/>
      <c r="E31" s="371"/>
      <c r="F31" s="371"/>
      <c r="G31" s="372"/>
    </row>
    <row r="32" spans="1:7">
      <c r="A32" s="370" t="s">
        <v>299</v>
      </c>
      <c r="B32" s="370"/>
      <c r="C32" s="370"/>
      <c r="D32" s="370"/>
      <c r="E32" s="370"/>
      <c r="F32" s="370"/>
    </row>
    <row r="33" spans="1:7">
      <c r="A33" s="371"/>
      <c r="B33" s="371"/>
      <c r="C33" s="371"/>
      <c r="D33" s="371"/>
      <c r="E33" s="371"/>
      <c r="F33" s="371"/>
    </row>
    <row r="34" spans="1:7">
      <c r="A34" s="371" t="s">
        <v>298</v>
      </c>
      <c r="B34" s="371"/>
      <c r="C34" s="371"/>
      <c r="D34" s="371"/>
      <c r="E34" s="371"/>
      <c r="F34" s="371"/>
    </row>
    <row r="35" spans="1:7">
      <c r="A35" s="371" t="s">
        <v>214</v>
      </c>
      <c r="B35" s="371"/>
      <c r="C35" s="371"/>
      <c r="D35" s="371"/>
      <c r="E35" s="371"/>
      <c r="F35" s="371"/>
    </row>
    <row r="36" spans="1:7">
      <c r="A36" s="371"/>
      <c r="B36" s="371"/>
      <c r="C36" s="371"/>
      <c r="D36" s="371"/>
      <c r="E36" s="371"/>
      <c r="F36" s="371"/>
    </row>
    <row r="37" spans="1:7" ht="15.75" customHeight="1">
      <c r="A37" s="370" t="s">
        <v>297</v>
      </c>
      <c r="B37" s="370"/>
      <c r="C37" s="370"/>
      <c r="D37" s="370"/>
      <c r="E37" s="370"/>
      <c r="F37" s="370"/>
    </row>
    <row r="38" spans="1:7" ht="29.25" customHeight="1">
      <c r="A38" s="369"/>
      <c r="B38" s="369"/>
      <c r="C38" s="369"/>
      <c r="D38" s="369"/>
      <c r="E38" s="369"/>
      <c r="F38" s="369"/>
      <c r="G38" s="369"/>
    </row>
    <row r="39" spans="1:7" ht="38.25" customHeight="1"/>
    <row r="40" spans="1:7">
      <c r="A40" s="368"/>
      <c r="B40" s="368"/>
      <c r="C40" s="368"/>
      <c r="D40" s="368"/>
      <c r="E40" s="368"/>
      <c r="F40" s="368"/>
    </row>
  </sheetData>
  <mergeCells count="2">
    <mergeCell ref="A3:F3"/>
    <mergeCell ref="A4:F4"/>
  </mergeCells>
  <pageMargins left="0.78740157480314965" right="0.78740157480314965" top="0.98425196850393704" bottom="0.98425196850393704" header="0.51181102362204722" footer="0.51181102362204722"/>
  <pageSetup paperSize="9" scale="65" orientation="portrait" r:id="rId1"/>
  <headerFooter alignWithMargins="0">
    <oddHeader>&amp;R&amp;12III/2D. sz.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O21"/>
  <sheetViews>
    <sheetView showGridLines="0" showZeros="0" view="pageBreakPreview" zoomScaleNormal="100" zoomScaleSheetLayoutView="100" workbookViewId="0">
      <selection activeCell="A10" sqref="A10"/>
    </sheetView>
  </sheetViews>
  <sheetFormatPr defaultColWidth="6.21875" defaultRowHeight="12.75"/>
  <cols>
    <col min="1" max="1" width="27.109375" style="279" customWidth="1"/>
    <col min="2" max="2" width="8" style="279" customWidth="1"/>
    <col min="3" max="3" width="8.109375" style="279" customWidth="1"/>
    <col min="4" max="4" width="8.21875" style="279" customWidth="1"/>
    <col min="5" max="5" width="8.5546875" style="279" customWidth="1"/>
    <col min="6" max="6" width="7.88671875" style="279" customWidth="1"/>
    <col min="7" max="7" width="9.33203125" style="279" customWidth="1"/>
    <col min="8" max="8" width="7.109375" style="279" customWidth="1"/>
    <col min="9" max="9" width="7.21875" style="279" customWidth="1"/>
    <col min="10" max="10" width="7.109375" style="279" customWidth="1"/>
    <col min="11" max="16384" width="6.21875" style="279"/>
  </cols>
  <sheetData>
    <row r="2" spans="1:93" ht="41.25" customHeight="1">
      <c r="A2" s="321" t="s">
        <v>296</v>
      </c>
      <c r="F2" s="311"/>
      <c r="G2" s="311"/>
    </row>
    <row r="3" spans="1:93" ht="24.95" customHeight="1">
      <c r="A3" s="311"/>
      <c r="B3" s="311"/>
      <c r="C3" s="311"/>
      <c r="D3" s="311"/>
      <c r="E3" s="311"/>
      <c r="F3" s="320"/>
      <c r="G3" s="311"/>
      <c r="J3" s="311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</row>
    <row r="4" spans="1:93" s="316" customFormat="1" ht="18.75" customHeight="1">
      <c r="A4" s="319"/>
      <c r="B4" s="319"/>
      <c r="C4" s="319"/>
      <c r="D4" s="319"/>
      <c r="E4" s="319"/>
      <c r="F4" s="319"/>
      <c r="G4" s="311"/>
      <c r="H4" s="311"/>
      <c r="I4" s="318"/>
      <c r="J4" s="318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</row>
    <row r="5" spans="1:93" s="313" customFormat="1" ht="24" customHeight="1">
      <c r="A5" s="413" t="s">
        <v>253</v>
      </c>
      <c r="B5" s="413"/>
      <c r="C5" s="413"/>
      <c r="D5" s="413"/>
      <c r="E5" s="413"/>
      <c r="F5" s="413"/>
      <c r="G5" s="413"/>
      <c r="H5" s="315"/>
      <c r="I5" s="315"/>
      <c r="J5" s="315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</row>
    <row r="6" spans="1:93" ht="24.95" customHeight="1">
      <c r="A6" s="312"/>
      <c r="B6" s="312"/>
      <c r="C6" s="312"/>
      <c r="D6" s="312"/>
      <c r="E6" s="312"/>
      <c r="F6" s="312"/>
      <c r="G6" s="312"/>
      <c r="H6" s="311"/>
      <c r="I6" s="311"/>
      <c r="J6" s="311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</row>
    <row r="7" spans="1:93" ht="24.95" customHeight="1">
      <c r="A7" s="311"/>
      <c r="B7" s="311"/>
      <c r="C7" s="311"/>
      <c r="D7" s="311"/>
      <c r="E7" s="311"/>
      <c r="F7" s="311"/>
      <c r="G7" s="311"/>
      <c r="H7" s="311"/>
      <c r="I7" s="311"/>
      <c r="J7" s="311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</row>
    <row r="8" spans="1:93" ht="24.95" customHeight="1" thickBot="1">
      <c r="A8" s="307"/>
      <c r="B8" s="307"/>
      <c r="C8" s="307"/>
      <c r="D8" s="307"/>
      <c r="E8" s="307"/>
      <c r="F8" s="391" t="s">
        <v>306</v>
      </c>
      <c r="G8" s="390"/>
      <c r="H8" s="308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</row>
    <row r="9" spans="1:93" ht="15" customHeight="1">
      <c r="A9" s="306" t="s">
        <v>251</v>
      </c>
      <c r="B9" s="389" t="s">
        <v>305</v>
      </c>
      <c r="C9" s="304" t="s">
        <v>249</v>
      </c>
      <c r="D9" s="303" t="s">
        <v>249</v>
      </c>
      <c r="E9" s="303" t="s">
        <v>305</v>
      </c>
      <c r="F9" s="303" t="s">
        <v>247</v>
      </c>
    </row>
    <row r="10" spans="1:93" ht="15" customHeight="1">
      <c r="A10" s="300" t="s">
        <v>246</v>
      </c>
      <c r="B10" s="388" t="s">
        <v>132</v>
      </c>
      <c r="C10" s="299" t="s">
        <v>241</v>
      </c>
      <c r="D10" s="299" t="s">
        <v>243</v>
      </c>
      <c r="E10" s="298" t="s">
        <v>242</v>
      </c>
      <c r="F10" s="298" t="s">
        <v>241</v>
      </c>
    </row>
    <row r="11" spans="1:93" ht="15" customHeight="1">
      <c r="A11" s="297"/>
      <c r="B11" s="387" t="s">
        <v>237</v>
      </c>
      <c r="C11" s="295" t="s">
        <v>238</v>
      </c>
      <c r="D11" s="295" t="s">
        <v>238</v>
      </c>
      <c r="E11" s="295" t="s">
        <v>237</v>
      </c>
      <c r="F11" s="295" t="s">
        <v>238</v>
      </c>
    </row>
    <row r="12" spans="1:93" s="294" customFormat="1" ht="24.95" customHeight="1">
      <c r="A12" s="293" t="s">
        <v>234</v>
      </c>
      <c r="B12" s="386"/>
      <c r="C12" s="385"/>
      <c r="D12" s="385"/>
      <c r="E12" s="385"/>
      <c r="F12" s="385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79"/>
      <c r="AX12" s="279"/>
      <c r="AY12" s="279"/>
      <c r="AZ12" s="279"/>
      <c r="BA12" s="279"/>
      <c r="BB12" s="279"/>
      <c r="BC12" s="279"/>
      <c r="BD12" s="279"/>
      <c r="BE12" s="279"/>
      <c r="BF12" s="279"/>
      <c r="BG12" s="279"/>
      <c r="BH12" s="279"/>
      <c r="BI12" s="279"/>
      <c r="BJ12" s="279"/>
      <c r="BK12" s="279"/>
      <c r="BL12" s="279"/>
      <c r="BM12" s="279"/>
      <c r="BN12" s="279"/>
      <c r="BO12" s="279"/>
      <c r="BP12" s="279"/>
      <c r="BQ12" s="279"/>
      <c r="BR12" s="279"/>
      <c r="BS12" s="279"/>
      <c r="BT12" s="279"/>
      <c r="BU12" s="279"/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</row>
    <row r="13" spans="1:93" ht="24.95" customHeight="1">
      <c r="A13" s="293" t="s">
        <v>233</v>
      </c>
      <c r="B13" s="290"/>
      <c r="C13" s="384"/>
      <c r="D13" s="384"/>
      <c r="E13" s="384"/>
      <c r="F13" s="384"/>
    </row>
    <row r="14" spans="1:93" ht="24.95" customHeight="1">
      <c r="A14" s="292" t="s">
        <v>304</v>
      </c>
      <c r="B14" s="290"/>
      <c r="C14" s="384"/>
      <c r="D14" s="384"/>
      <c r="E14" s="384"/>
      <c r="F14" s="384"/>
    </row>
    <row r="15" spans="1:93" ht="24.95" customHeight="1">
      <c r="A15" s="291" t="s">
        <v>231</v>
      </c>
      <c r="B15" s="290"/>
      <c r="C15" s="384"/>
      <c r="D15" s="384"/>
      <c r="E15" s="384"/>
      <c r="F15" s="384"/>
    </row>
    <row r="16" spans="1:93" ht="24.95" customHeight="1">
      <c r="A16" s="288" t="s">
        <v>230</v>
      </c>
      <c r="B16" s="287"/>
      <c r="C16" s="384"/>
      <c r="D16" s="384"/>
      <c r="E16" s="384"/>
      <c r="F16" s="384"/>
    </row>
    <row r="17" spans="1:93" s="281" customFormat="1" ht="24.95" customHeight="1" thickBot="1">
      <c r="A17" s="383" t="s">
        <v>229</v>
      </c>
      <c r="B17" s="382"/>
      <c r="C17" s="382"/>
      <c r="D17" s="382"/>
      <c r="E17" s="382"/>
      <c r="F17" s="382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  <c r="AS17" s="279"/>
      <c r="AT17" s="279"/>
      <c r="AU17" s="279"/>
      <c r="AV17" s="279"/>
      <c r="AW17" s="279"/>
      <c r="AX17" s="279"/>
      <c r="AY17" s="279"/>
      <c r="AZ17" s="279"/>
      <c r="BA17" s="279"/>
      <c r="BB17" s="279"/>
      <c r="BC17" s="279"/>
      <c r="BD17" s="279"/>
      <c r="BE17" s="279"/>
      <c r="BF17" s="279"/>
      <c r="BG17" s="279"/>
      <c r="BH17" s="279"/>
      <c r="BI17" s="279"/>
      <c r="BJ17" s="279"/>
      <c r="BK17" s="279"/>
      <c r="BL17" s="279"/>
      <c r="BM17" s="279"/>
      <c r="BN17" s="279"/>
      <c r="BO17" s="279"/>
      <c r="BP17" s="279"/>
      <c r="BQ17" s="279"/>
      <c r="BR17" s="279"/>
      <c r="BS17" s="279"/>
      <c r="BT17" s="279"/>
      <c r="BU17" s="279"/>
      <c r="BV17" s="279"/>
      <c r="BW17" s="279"/>
      <c r="BX17" s="279"/>
      <c r="BY17" s="279"/>
      <c r="BZ17" s="279"/>
      <c r="CA17" s="279"/>
      <c r="CB17" s="279"/>
      <c r="CC17" s="279"/>
      <c r="CD17" s="279"/>
      <c r="CE17" s="279"/>
      <c r="CF17" s="279"/>
      <c r="CG17" s="279"/>
      <c r="CH17" s="279"/>
      <c r="CI17" s="279"/>
      <c r="CJ17" s="279"/>
      <c r="CK17" s="279"/>
      <c r="CL17" s="279"/>
      <c r="CM17" s="279"/>
      <c r="CN17" s="279"/>
      <c r="CO17" s="279"/>
    </row>
    <row r="21" spans="1:93">
      <c r="A21" s="280"/>
    </row>
  </sheetData>
  <mergeCells count="1">
    <mergeCell ref="A5:G5"/>
  </mergeCells>
  <printOptions horizontalCentered="1"/>
  <pageMargins left="0.47" right="0.39370078740157483" top="0.82677165354330717" bottom="0.82677165354330717" header="0.51181102362204722" footer="0.51181102362204722"/>
  <pageSetup paperSize="9" scale="90" orientation="landscape" horizontalDpi="4294967292" verticalDpi="300" r:id="rId1"/>
  <headerFooter alignWithMargins="0">
    <oddHeader>&amp;L&amp;12 &amp;R&amp;12 III/2 E. sz.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29.77734375" style="131" customWidth="1"/>
    <col min="2" max="2" width="10.21875" style="131" customWidth="1"/>
    <col min="3" max="3" width="7.33203125" style="131" customWidth="1"/>
    <col min="4" max="4" width="8.6640625" style="131" customWidth="1"/>
    <col min="5" max="5" width="10.77734375" style="131" customWidth="1"/>
    <col min="6" max="6" width="10.109375" style="131" customWidth="1"/>
    <col min="7" max="7" width="9.21875" style="131" customWidth="1"/>
    <col min="8" max="16384" width="8.88671875" style="131"/>
  </cols>
  <sheetData>
    <row r="1" spans="1:7" ht="15.75">
      <c r="A1" s="414" t="s">
        <v>308</v>
      </c>
      <c r="B1" s="414"/>
      <c r="C1" s="414"/>
      <c r="D1" s="414"/>
      <c r="E1" s="414"/>
      <c r="F1" s="414"/>
      <c r="G1" s="414"/>
    </row>
    <row r="2" spans="1:7" ht="15.75">
      <c r="A2" s="330"/>
      <c r="B2" s="330"/>
      <c r="C2" s="330"/>
      <c r="D2" s="330"/>
      <c r="E2" s="330"/>
      <c r="F2" s="330"/>
      <c r="G2" s="330"/>
    </row>
    <row r="3" spans="1:7">
      <c r="F3" s="328"/>
      <c r="G3" s="149" t="s">
        <v>306</v>
      </c>
    </row>
    <row r="4" spans="1:7" ht="14.25" customHeight="1">
      <c r="A4" s="417" t="s">
        <v>119</v>
      </c>
      <c r="B4" s="415" t="s">
        <v>269</v>
      </c>
      <c r="C4" s="415" t="s">
        <v>268</v>
      </c>
      <c r="D4" s="416" t="s">
        <v>267</v>
      </c>
      <c r="E4" s="416"/>
      <c r="F4" s="416"/>
      <c r="G4" s="415" t="s">
        <v>266</v>
      </c>
    </row>
    <row r="5" spans="1:7" ht="39" customHeight="1">
      <c r="A5" s="417"/>
      <c r="B5" s="415"/>
      <c r="C5" s="415"/>
      <c r="D5" s="332" t="s">
        <v>265</v>
      </c>
      <c r="E5" s="332" t="s">
        <v>264</v>
      </c>
      <c r="F5" s="331" t="s">
        <v>263</v>
      </c>
      <c r="G5" s="415"/>
    </row>
    <row r="6" spans="1:7">
      <c r="A6" s="244" t="s">
        <v>262</v>
      </c>
      <c r="B6" s="322"/>
      <c r="C6" s="241"/>
      <c r="D6" s="241"/>
      <c r="E6" s="241"/>
      <c r="F6" s="241"/>
      <c r="G6" s="241"/>
    </row>
    <row r="7" spans="1:7">
      <c r="A7" s="243" t="s">
        <v>261</v>
      </c>
      <c r="B7" s="241"/>
      <c r="C7" s="241"/>
      <c r="D7" s="241"/>
      <c r="E7" s="241"/>
      <c r="F7" s="241"/>
      <c r="G7" s="241"/>
    </row>
    <row r="8" spans="1:7">
      <c r="A8" s="243" t="s">
        <v>260</v>
      </c>
      <c r="B8" s="241"/>
      <c r="C8" s="241"/>
      <c r="D8" s="241"/>
      <c r="E8" s="241"/>
      <c r="F8" s="241"/>
      <c r="G8" s="241"/>
    </row>
    <row r="9" spans="1:7">
      <c r="A9" s="243" t="s">
        <v>5</v>
      </c>
      <c r="B9" s="241"/>
      <c r="C9" s="241"/>
      <c r="D9" s="241"/>
      <c r="E9" s="241"/>
      <c r="F9" s="241"/>
      <c r="G9" s="241"/>
    </row>
    <row r="10" spans="1:7">
      <c r="A10" s="243" t="s">
        <v>53</v>
      </c>
      <c r="B10" s="241"/>
      <c r="C10" s="241"/>
      <c r="D10" s="241"/>
      <c r="E10" s="241"/>
      <c r="F10" s="241"/>
      <c r="G10" s="241"/>
    </row>
    <row r="11" spans="1:7">
      <c r="A11" s="243" t="s">
        <v>8</v>
      </c>
      <c r="B11" s="241"/>
      <c r="C11" s="241"/>
      <c r="D11" s="241"/>
      <c r="E11" s="241"/>
      <c r="F11" s="241"/>
      <c r="G11" s="241"/>
    </row>
    <row r="12" spans="1:7">
      <c r="A12" s="243" t="s">
        <v>94</v>
      </c>
      <c r="B12" s="241"/>
      <c r="C12" s="241"/>
      <c r="D12" s="241"/>
      <c r="E12" s="241"/>
      <c r="F12" s="241"/>
      <c r="G12" s="241"/>
    </row>
    <row r="13" spans="1:7">
      <c r="A13" s="244" t="s">
        <v>259</v>
      </c>
      <c r="B13" s="322"/>
      <c r="C13" s="241"/>
      <c r="D13" s="241"/>
      <c r="E13" s="241"/>
      <c r="F13" s="241"/>
      <c r="G13" s="241"/>
    </row>
    <row r="14" spans="1:7">
      <c r="A14" s="243" t="s">
        <v>54</v>
      </c>
      <c r="B14" s="241"/>
      <c r="C14" s="241"/>
      <c r="D14" s="241"/>
      <c r="E14" s="241"/>
      <c r="F14" s="241"/>
      <c r="G14" s="241"/>
    </row>
    <row r="15" spans="1:7">
      <c r="A15" s="243" t="s">
        <v>55</v>
      </c>
      <c r="B15" s="241"/>
      <c r="C15" s="241"/>
      <c r="D15" s="241"/>
      <c r="E15" s="241"/>
      <c r="F15" s="241"/>
      <c r="G15" s="241"/>
    </row>
    <row r="16" spans="1:7">
      <c r="A16" s="243" t="s">
        <v>101</v>
      </c>
      <c r="B16" s="241"/>
      <c r="C16" s="241"/>
      <c r="D16" s="241"/>
      <c r="E16" s="241"/>
      <c r="F16" s="241"/>
      <c r="G16" s="241"/>
    </row>
    <row r="17" spans="1:7">
      <c r="A17" s="243" t="s">
        <v>56</v>
      </c>
      <c r="B17" s="241"/>
      <c r="C17" s="241"/>
      <c r="D17" s="241"/>
      <c r="E17" s="241"/>
      <c r="F17" s="241"/>
      <c r="G17" s="241"/>
    </row>
    <row r="18" spans="1:7">
      <c r="A18" s="243" t="s">
        <v>258</v>
      </c>
      <c r="B18" s="241"/>
      <c r="C18" s="241"/>
      <c r="D18" s="241"/>
      <c r="E18" s="241"/>
      <c r="F18" s="241"/>
      <c r="G18" s="241"/>
    </row>
    <row r="19" spans="1:7">
      <c r="A19" s="244" t="s">
        <v>257</v>
      </c>
      <c r="B19" s="322"/>
      <c r="C19" s="241"/>
      <c r="D19" s="241"/>
      <c r="E19" s="241"/>
      <c r="F19" s="241"/>
      <c r="G19" s="241"/>
    </row>
    <row r="20" spans="1:7" ht="27.75" customHeight="1">
      <c r="A20" s="324" t="s">
        <v>307</v>
      </c>
      <c r="B20" s="322"/>
      <c r="C20" s="241"/>
      <c r="D20" s="241"/>
      <c r="E20" s="241"/>
      <c r="F20" s="241"/>
      <c r="G20" s="241"/>
    </row>
    <row r="21" spans="1:7" ht="38.25" customHeight="1">
      <c r="A21" s="324" t="s">
        <v>255</v>
      </c>
      <c r="B21" s="322"/>
      <c r="C21" s="241"/>
      <c r="D21" s="241"/>
      <c r="E21" s="241"/>
      <c r="F21" s="241"/>
      <c r="G21" s="241"/>
    </row>
    <row r="22" spans="1:7">
      <c r="A22" s="244" t="s">
        <v>254</v>
      </c>
      <c r="B22" s="322"/>
      <c r="C22" s="241"/>
      <c r="D22" s="241"/>
      <c r="E22" s="241"/>
      <c r="F22" s="241"/>
      <c r="G22" s="241"/>
    </row>
  </sheetData>
  <mergeCells count="6">
    <mergeCell ref="A1:G1"/>
    <mergeCell ref="G4:G5"/>
    <mergeCell ref="D4:F4"/>
    <mergeCell ref="A4:A5"/>
    <mergeCell ref="B4:B5"/>
    <mergeCell ref="C4:C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&amp;R&amp;12 III/2 F. sz.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view="pageBreakPreview" zoomScale="60" zoomScaleNormal="100" workbookViewId="0">
      <selection activeCell="E9" sqref="E9"/>
    </sheetView>
  </sheetViews>
  <sheetFormatPr defaultColWidth="5.21875" defaultRowHeight="12.75"/>
  <cols>
    <col min="1" max="1" width="3.6640625" style="237" customWidth="1"/>
    <col min="2" max="2" width="35.109375" style="238" customWidth="1"/>
    <col min="3" max="3" width="10.88671875" style="179" customWidth="1"/>
    <col min="4" max="4" width="10.33203125" style="179" customWidth="1"/>
    <col min="5" max="5" width="10.77734375" style="179" customWidth="1"/>
    <col min="6" max="7" width="11" style="179" customWidth="1"/>
    <col min="8" max="8" width="10.33203125" style="179" customWidth="1"/>
    <col min="9" max="9" width="9.5546875" style="179" customWidth="1"/>
    <col min="10" max="10" width="10" style="179" customWidth="1"/>
    <col min="11" max="16384" width="5.21875" style="179"/>
  </cols>
  <sheetData>
    <row r="1" spans="1:10" ht="15.75">
      <c r="A1" s="177"/>
      <c r="B1" s="177"/>
      <c r="C1" s="177"/>
      <c r="D1" s="177"/>
      <c r="E1" s="177"/>
      <c r="F1" s="177"/>
      <c r="G1" s="177"/>
      <c r="H1" s="177"/>
      <c r="I1" s="177"/>
      <c r="J1" s="178" t="s">
        <v>142</v>
      </c>
    </row>
    <row r="2" spans="1:10" s="180" customFormat="1" ht="18.75">
      <c r="A2" s="418" t="s">
        <v>143</v>
      </c>
      <c r="B2" s="418"/>
      <c r="C2" s="418"/>
      <c r="D2" s="418"/>
      <c r="E2" s="418"/>
      <c r="F2" s="418"/>
      <c r="G2" s="418"/>
      <c r="H2" s="418"/>
      <c r="I2" s="418"/>
      <c r="J2" s="418"/>
    </row>
    <row r="3" spans="1:10" ht="27" thickBot="1">
      <c r="A3" s="181"/>
      <c r="B3" s="182"/>
      <c r="C3" s="183"/>
      <c r="D3" s="183"/>
      <c r="E3" s="183"/>
      <c r="F3" s="183"/>
      <c r="G3" s="183"/>
      <c r="H3" s="183"/>
      <c r="I3" s="419" t="s">
        <v>144</v>
      </c>
      <c r="J3" s="420"/>
    </row>
    <row r="4" spans="1:10" s="190" customFormat="1" ht="70.5" customHeight="1">
      <c r="A4" s="184" t="s">
        <v>145</v>
      </c>
      <c r="B4" s="185" t="s">
        <v>119</v>
      </c>
      <c r="C4" s="186" t="s">
        <v>146</v>
      </c>
      <c r="D4" s="187" t="s">
        <v>147</v>
      </c>
      <c r="E4" s="188" t="s">
        <v>148</v>
      </c>
      <c r="F4" s="188" t="s">
        <v>149</v>
      </c>
      <c r="G4" s="188" t="s">
        <v>150</v>
      </c>
      <c r="H4" s="188" t="s">
        <v>151</v>
      </c>
      <c r="I4" s="187" t="s">
        <v>141</v>
      </c>
      <c r="J4" s="189" t="s">
        <v>152</v>
      </c>
    </row>
    <row r="5" spans="1:10" s="195" customFormat="1" ht="15.75" customHeight="1" thickBot="1">
      <c r="A5" s="191"/>
      <c r="B5" s="192"/>
      <c r="C5" s="193" t="s">
        <v>1</v>
      </c>
      <c r="D5" s="193" t="s">
        <v>2</v>
      </c>
      <c r="E5" s="193" t="s">
        <v>3</v>
      </c>
      <c r="F5" s="193" t="s">
        <v>6</v>
      </c>
      <c r="G5" s="193" t="s">
        <v>7</v>
      </c>
      <c r="H5" s="193" t="s">
        <v>52</v>
      </c>
      <c r="I5" s="193" t="s">
        <v>93</v>
      </c>
      <c r="J5" s="194" t="s">
        <v>153</v>
      </c>
    </row>
    <row r="6" spans="1:10" s="201" customFormat="1">
      <c r="A6" s="196"/>
      <c r="B6" s="197" t="s">
        <v>139</v>
      </c>
      <c r="C6" s="198"/>
      <c r="D6" s="198"/>
      <c r="E6" s="199"/>
      <c r="F6" s="198"/>
      <c r="G6" s="198"/>
      <c r="H6" s="198"/>
      <c r="I6" s="198"/>
      <c r="J6" s="200"/>
    </row>
    <row r="7" spans="1:10" s="201" customFormat="1">
      <c r="A7" s="202">
        <v>1</v>
      </c>
      <c r="B7" s="203" t="s">
        <v>154</v>
      </c>
      <c r="C7" s="204"/>
      <c r="D7" s="204"/>
      <c r="E7" s="205"/>
      <c r="F7" s="205"/>
      <c r="G7" s="204"/>
      <c r="H7" s="204"/>
      <c r="I7" s="204"/>
      <c r="J7" s="206"/>
    </row>
    <row r="8" spans="1:10">
      <c r="A8" s="207">
        <v>2</v>
      </c>
      <c r="B8" s="208" t="s">
        <v>155</v>
      </c>
      <c r="C8" s="205"/>
      <c r="D8" s="205"/>
      <c r="E8" s="205"/>
      <c r="F8" s="205"/>
      <c r="G8" s="205"/>
      <c r="H8" s="205"/>
      <c r="I8" s="205"/>
      <c r="J8" s="209"/>
    </row>
    <row r="9" spans="1:10">
      <c r="A9" s="207">
        <v>3</v>
      </c>
      <c r="B9" s="208" t="s">
        <v>156</v>
      </c>
      <c r="C9" s="205"/>
      <c r="D9" s="205"/>
      <c r="E9" s="205"/>
      <c r="F9" s="205"/>
      <c r="G9" s="205"/>
      <c r="H9" s="205"/>
      <c r="I9" s="205"/>
      <c r="J9" s="209"/>
    </row>
    <row r="10" spans="1:10" s="214" customFormat="1" ht="25.5">
      <c r="A10" s="210">
        <v>4</v>
      </c>
      <c r="B10" s="211" t="s">
        <v>157</v>
      </c>
      <c r="C10" s="212"/>
      <c r="D10" s="212"/>
      <c r="E10" s="212"/>
      <c r="F10" s="212"/>
      <c r="G10" s="212"/>
      <c r="H10" s="212"/>
      <c r="I10" s="212"/>
      <c r="J10" s="213"/>
    </row>
    <row r="11" spans="1:10" ht="25.5">
      <c r="A11" s="210"/>
      <c r="B11" s="211" t="s">
        <v>158</v>
      </c>
      <c r="C11" s="215"/>
      <c r="D11" s="215"/>
      <c r="E11" s="215"/>
      <c r="F11" s="215"/>
      <c r="G11" s="215"/>
      <c r="H11" s="215"/>
      <c r="I11" s="215"/>
      <c r="J11" s="216"/>
    </row>
    <row r="12" spans="1:10">
      <c r="A12" s="207">
        <v>5</v>
      </c>
      <c r="B12" s="208" t="s">
        <v>159</v>
      </c>
      <c r="C12" s="205"/>
      <c r="D12" s="205"/>
      <c r="E12" s="205"/>
      <c r="F12" s="205"/>
      <c r="G12" s="205"/>
      <c r="H12" s="205"/>
      <c r="I12" s="205"/>
      <c r="J12" s="209"/>
    </row>
    <row r="13" spans="1:10">
      <c r="A13" s="207">
        <v>6</v>
      </c>
      <c r="B13" s="208" t="s">
        <v>160</v>
      </c>
      <c r="C13" s="205"/>
      <c r="D13" s="205"/>
      <c r="E13" s="205"/>
      <c r="F13" s="205"/>
      <c r="G13" s="205"/>
      <c r="H13" s="205"/>
      <c r="I13" s="205"/>
      <c r="J13" s="209"/>
    </row>
    <row r="14" spans="1:10">
      <c r="A14" s="207">
        <v>7</v>
      </c>
      <c r="B14" s="208" t="s">
        <v>161</v>
      </c>
      <c r="C14" s="205"/>
      <c r="D14" s="205"/>
      <c r="E14" s="205"/>
      <c r="F14" s="205"/>
      <c r="G14" s="205"/>
      <c r="H14" s="205"/>
      <c r="I14" s="205"/>
      <c r="J14" s="209"/>
    </row>
    <row r="15" spans="1:10">
      <c r="A15" s="207">
        <v>8</v>
      </c>
      <c r="B15" s="208" t="s">
        <v>162</v>
      </c>
      <c r="C15" s="205"/>
      <c r="D15" s="205"/>
      <c r="E15" s="205"/>
      <c r="F15" s="205"/>
      <c r="G15" s="205"/>
      <c r="H15" s="205"/>
      <c r="I15" s="205"/>
      <c r="J15" s="209"/>
    </row>
    <row r="16" spans="1:10" s="214" customFormat="1" ht="13.5">
      <c r="A16" s="207">
        <v>9</v>
      </c>
      <c r="B16" s="208" t="s">
        <v>163</v>
      </c>
      <c r="C16" s="205"/>
      <c r="D16" s="205"/>
      <c r="E16" s="205"/>
      <c r="F16" s="205"/>
      <c r="G16" s="205"/>
      <c r="H16" s="205"/>
      <c r="I16" s="205"/>
      <c r="J16" s="209"/>
    </row>
    <row r="17" spans="1:10" s="214" customFormat="1" ht="25.5">
      <c r="A17" s="210">
        <v>10</v>
      </c>
      <c r="B17" s="211" t="s">
        <v>164</v>
      </c>
      <c r="C17" s="212"/>
      <c r="D17" s="212"/>
      <c r="E17" s="212"/>
      <c r="F17" s="212"/>
      <c r="G17" s="212"/>
      <c r="H17" s="212"/>
      <c r="I17" s="212"/>
      <c r="J17" s="213"/>
    </row>
    <row r="18" spans="1:10">
      <c r="A18" s="210">
        <v>11</v>
      </c>
      <c r="B18" s="211" t="s">
        <v>138</v>
      </c>
      <c r="C18" s="212"/>
      <c r="D18" s="212"/>
      <c r="E18" s="212"/>
      <c r="F18" s="212"/>
      <c r="G18" s="212"/>
      <c r="H18" s="212"/>
      <c r="I18" s="212"/>
      <c r="J18" s="213"/>
    </row>
    <row r="19" spans="1:10" s="214" customFormat="1" ht="13.5">
      <c r="A19" s="210">
        <v>12</v>
      </c>
      <c r="B19" s="211" t="s">
        <v>165</v>
      </c>
      <c r="C19" s="212"/>
      <c r="D19" s="212"/>
      <c r="E19" s="212"/>
      <c r="F19" s="212"/>
      <c r="G19" s="212"/>
      <c r="H19" s="212"/>
      <c r="I19" s="212"/>
      <c r="J19" s="213"/>
    </row>
    <row r="20" spans="1:10" s="214" customFormat="1" ht="13.5">
      <c r="A20" s="210">
        <v>13</v>
      </c>
      <c r="B20" s="211" t="s">
        <v>166</v>
      </c>
      <c r="C20" s="212"/>
      <c r="D20" s="212"/>
      <c r="E20" s="212"/>
      <c r="F20" s="212"/>
      <c r="G20" s="212"/>
      <c r="H20" s="212"/>
      <c r="I20" s="212"/>
      <c r="J20" s="213"/>
    </row>
    <row r="21" spans="1:10" s="214" customFormat="1" ht="13.5">
      <c r="A21" s="210">
        <v>14</v>
      </c>
      <c r="B21" s="211" t="s">
        <v>137</v>
      </c>
      <c r="C21" s="212"/>
      <c r="D21" s="212"/>
      <c r="E21" s="212"/>
      <c r="F21" s="212"/>
      <c r="G21" s="212"/>
      <c r="H21" s="212"/>
      <c r="I21" s="212"/>
      <c r="J21" s="213"/>
    </row>
    <row r="22" spans="1:10" s="214" customFormat="1" ht="15" customHeight="1">
      <c r="A22" s="210">
        <v>15</v>
      </c>
      <c r="B22" s="211" t="s">
        <v>167</v>
      </c>
      <c r="C22" s="212"/>
      <c r="D22" s="212"/>
      <c r="E22" s="212"/>
      <c r="F22" s="212"/>
      <c r="G22" s="212"/>
      <c r="H22" s="212"/>
      <c r="I22" s="212"/>
      <c r="J22" s="213"/>
    </row>
    <row r="23" spans="1:10" s="214" customFormat="1" ht="15" customHeight="1">
      <c r="A23" s="210"/>
      <c r="B23" s="211" t="s">
        <v>136</v>
      </c>
      <c r="C23" s="212"/>
      <c r="D23" s="212"/>
      <c r="E23" s="212"/>
      <c r="F23" s="212"/>
      <c r="G23" s="212"/>
      <c r="H23" s="212"/>
      <c r="I23" s="212"/>
      <c r="J23" s="213"/>
    </row>
    <row r="24" spans="1:10">
      <c r="A24" s="207">
        <v>16</v>
      </c>
      <c r="B24" s="208" t="s">
        <v>168</v>
      </c>
      <c r="C24" s="205"/>
      <c r="D24" s="205"/>
      <c r="E24" s="205"/>
      <c r="F24" s="205"/>
      <c r="G24" s="205"/>
      <c r="H24" s="205"/>
      <c r="I24" s="205"/>
      <c r="J24" s="209"/>
    </row>
    <row r="25" spans="1:10" ht="15.75" customHeight="1">
      <c r="A25" s="207">
        <v>17</v>
      </c>
      <c r="B25" s="208" t="s">
        <v>169</v>
      </c>
      <c r="C25" s="205"/>
      <c r="D25" s="205"/>
      <c r="E25" s="205"/>
      <c r="F25" s="205"/>
      <c r="G25" s="205"/>
      <c r="H25" s="205"/>
      <c r="I25" s="205"/>
      <c r="J25" s="209"/>
    </row>
    <row r="26" spans="1:10" s="214" customFormat="1" ht="13.5">
      <c r="A26" s="207">
        <v>18</v>
      </c>
      <c r="B26" s="208" t="s">
        <v>170</v>
      </c>
      <c r="C26" s="205"/>
      <c r="D26" s="205"/>
      <c r="E26" s="205"/>
      <c r="F26" s="205"/>
      <c r="G26" s="205"/>
      <c r="H26" s="205"/>
      <c r="I26" s="205"/>
      <c r="J26" s="209"/>
    </row>
    <row r="27" spans="1:10" s="214" customFormat="1" ht="25.5">
      <c r="A27" s="207">
        <v>19</v>
      </c>
      <c r="B27" s="208" t="s">
        <v>171</v>
      </c>
      <c r="C27" s="205"/>
      <c r="D27" s="205"/>
      <c r="E27" s="205"/>
      <c r="F27" s="205"/>
      <c r="G27" s="205"/>
      <c r="H27" s="205"/>
      <c r="I27" s="205"/>
      <c r="J27" s="209"/>
    </row>
    <row r="28" spans="1:10" s="214" customFormat="1" ht="38.25">
      <c r="A28" s="207">
        <v>20</v>
      </c>
      <c r="B28" s="208" t="s">
        <v>172</v>
      </c>
      <c r="C28" s="205"/>
      <c r="D28" s="205"/>
      <c r="E28" s="205"/>
      <c r="F28" s="205"/>
      <c r="G28" s="205"/>
      <c r="H28" s="205"/>
      <c r="I28" s="205"/>
      <c r="J28" s="209"/>
    </row>
    <row r="29" spans="1:10" s="214" customFormat="1" ht="13.5">
      <c r="A29" s="217">
        <v>21</v>
      </c>
      <c r="B29" s="218" t="s">
        <v>173</v>
      </c>
      <c r="C29" s="205"/>
      <c r="D29" s="205"/>
      <c r="E29" s="205"/>
      <c r="F29" s="205"/>
      <c r="G29" s="205"/>
      <c r="H29" s="205"/>
      <c r="I29" s="205"/>
      <c r="J29" s="209"/>
    </row>
    <row r="30" spans="1:10" s="214" customFormat="1" ht="18.75" customHeight="1">
      <c r="A30" s="217">
        <v>22</v>
      </c>
      <c r="B30" s="218" t="s">
        <v>174</v>
      </c>
      <c r="C30" s="205"/>
      <c r="D30" s="205"/>
      <c r="E30" s="205"/>
      <c r="F30" s="205"/>
      <c r="G30" s="205"/>
      <c r="H30" s="205"/>
      <c r="I30" s="205"/>
      <c r="J30" s="209"/>
    </row>
    <row r="31" spans="1:10" s="214" customFormat="1" ht="26.25" customHeight="1">
      <c r="A31" s="217">
        <v>23</v>
      </c>
      <c r="B31" s="218" t="s">
        <v>175</v>
      </c>
      <c r="C31" s="205"/>
      <c r="D31" s="205"/>
      <c r="E31" s="205"/>
      <c r="F31" s="205"/>
      <c r="G31" s="205"/>
      <c r="H31" s="205"/>
      <c r="I31" s="205"/>
      <c r="J31" s="209"/>
    </row>
    <row r="32" spans="1:10" s="214" customFormat="1" ht="25.5">
      <c r="A32" s="217">
        <v>24</v>
      </c>
      <c r="B32" s="218" t="s">
        <v>176</v>
      </c>
      <c r="C32" s="205"/>
      <c r="D32" s="205"/>
      <c r="E32" s="205"/>
      <c r="F32" s="205"/>
      <c r="G32" s="205"/>
      <c r="H32" s="205"/>
      <c r="I32" s="205"/>
      <c r="J32" s="209"/>
    </row>
    <row r="33" spans="1:19" s="214" customFormat="1" ht="13.5">
      <c r="A33" s="217">
        <v>25</v>
      </c>
      <c r="B33" s="218" t="s">
        <v>177</v>
      </c>
      <c r="C33" s="205"/>
      <c r="D33" s="205"/>
      <c r="E33" s="205"/>
      <c r="F33" s="205"/>
      <c r="G33" s="205"/>
      <c r="H33" s="205"/>
      <c r="I33" s="205"/>
      <c r="J33" s="209"/>
    </row>
    <row r="34" spans="1:19" s="222" customFormat="1" ht="15" customHeight="1">
      <c r="A34" s="210">
        <v>26</v>
      </c>
      <c r="B34" s="219" t="s">
        <v>178</v>
      </c>
      <c r="C34" s="220"/>
      <c r="D34" s="220"/>
      <c r="E34" s="220"/>
      <c r="F34" s="220"/>
      <c r="G34" s="220"/>
      <c r="H34" s="220"/>
      <c r="I34" s="220"/>
      <c r="J34" s="221"/>
    </row>
    <row r="35" spans="1:19" s="214" customFormat="1" ht="13.5">
      <c r="A35" s="210">
        <v>27</v>
      </c>
      <c r="B35" s="219" t="s">
        <v>135</v>
      </c>
      <c r="C35" s="212"/>
      <c r="D35" s="212"/>
      <c r="E35" s="212"/>
      <c r="F35" s="212"/>
      <c r="G35" s="212"/>
      <c r="H35" s="212"/>
      <c r="I35" s="212"/>
      <c r="J35" s="213"/>
    </row>
    <row r="36" spans="1:19" s="214" customFormat="1" ht="13.5">
      <c r="A36" s="210">
        <v>28</v>
      </c>
      <c r="B36" s="219" t="s">
        <v>134</v>
      </c>
      <c r="C36" s="212"/>
      <c r="D36" s="212"/>
      <c r="E36" s="212"/>
      <c r="F36" s="212"/>
      <c r="G36" s="212"/>
      <c r="H36" s="212"/>
      <c r="I36" s="212"/>
      <c r="J36" s="213"/>
    </row>
    <row r="37" spans="1:19" s="214" customFormat="1" ht="13.5">
      <c r="A37" s="210"/>
      <c r="B37" s="219" t="s">
        <v>179</v>
      </c>
      <c r="C37" s="215"/>
      <c r="D37" s="215"/>
      <c r="E37" s="215"/>
      <c r="F37" s="215"/>
      <c r="G37" s="215"/>
      <c r="H37" s="215"/>
      <c r="I37" s="215"/>
      <c r="J37" s="216"/>
    </row>
    <row r="38" spans="1:19" s="226" customFormat="1" ht="13.5">
      <c r="A38" s="207">
        <v>29</v>
      </c>
      <c r="B38" s="223" t="s">
        <v>180</v>
      </c>
      <c r="C38" s="224"/>
      <c r="D38" s="224"/>
      <c r="E38" s="224"/>
      <c r="F38" s="224"/>
      <c r="G38" s="224"/>
      <c r="H38" s="224"/>
      <c r="I38" s="224"/>
      <c r="J38" s="225"/>
    </row>
    <row r="39" spans="1:19" s="214" customFormat="1" ht="13.5">
      <c r="A39" s="207">
        <v>30</v>
      </c>
      <c r="B39" s="223" t="s">
        <v>181</v>
      </c>
      <c r="C39" s="205"/>
      <c r="D39" s="205"/>
      <c r="E39" s="205"/>
      <c r="F39" s="205"/>
      <c r="G39" s="205"/>
      <c r="H39" s="205"/>
      <c r="I39" s="205"/>
      <c r="J39" s="209"/>
    </row>
    <row r="40" spans="1:19" s="214" customFormat="1" ht="13.5">
      <c r="A40" s="207">
        <v>31</v>
      </c>
      <c r="B40" s="223" t="s">
        <v>182</v>
      </c>
      <c r="C40" s="205"/>
      <c r="D40" s="205"/>
      <c r="E40" s="205"/>
      <c r="F40" s="205"/>
      <c r="G40" s="205"/>
      <c r="H40" s="205"/>
      <c r="I40" s="205"/>
      <c r="J40" s="209"/>
    </row>
    <row r="41" spans="1:19" s="214" customFormat="1" ht="25.5" hidden="1">
      <c r="A41" s="207">
        <v>40</v>
      </c>
      <c r="B41" s="223" t="s">
        <v>183</v>
      </c>
      <c r="C41" s="205"/>
      <c r="D41" s="205"/>
      <c r="E41" s="205"/>
      <c r="F41" s="205"/>
      <c r="G41" s="205"/>
      <c r="H41" s="205"/>
      <c r="I41" s="205"/>
      <c r="J41" s="209"/>
    </row>
    <row r="42" spans="1:19" s="214" customFormat="1" ht="25.5" hidden="1">
      <c r="A42" s="207">
        <v>41</v>
      </c>
      <c r="B42" s="223" t="s">
        <v>184</v>
      </c>
      <c r="C42" s="205"/>
      <c r="D42" s="205"/>
      <c r="E42" s="205"/>
      <c r="F42" s="205"/>
      <c r="G42" s="205"/>
      <c r="H42" s="205"/>
      <c r="I42" s="205"/>
      <c r="J42" s="209"/>
    </row>
    <row r="43" spans="1:19" s="214" customFormat="1" ht="13.5" customHeight="1">
      <c r="A43" s="207">
        <v>32</v>
      </c>
      <c r="B43" s="223" t="s">
        <v>185</v>
      </c>
      <c r="C43" s="212"/>
      <c r="D43" s="212"/>
      <c r="E43" s="212"/>
      <c r="F43" s="212"/>
      <c r="G43" s="212"/>
      <c r="H43" s="212"/>
      <c r="I43" s="212"/>
      <c r="J43" s="213"/>
    </row>
    <row r="44" spans="1:19" s="227" customFormat="1" ht="15" customHeight="1">
      <c r="A44" s="207">
        <v>33</v>
      </c>
      <c r="B44" s="223" t="s">
        <v>186</v>
      </c>
      <c r="C44" s="212"/>
      <c r="D44" s="212"/>
      <c r="E44" s="212"/>
      <c r="F44" s="212"/>
      <c r="G44" s="212"/>
      <c r="H44" s="212"/>
      <c r="I44" s="212"/>
      <c r="J44" s="213"/>
      <c r="M44" s="214"/>
      <c r="N44" s="214"/>
      <c r="O44" s="214"/>
      <c r="P44" s="214"/>
      <c r="Q44" s="214"/>
      <c r="R44" s="214"/>
      <c r="S44" s="214"/>
    </row>
    <row r="45" spans="1:19" s="228" customFormat="1" ht="13.5" thickBot="1">
      <c r="A45" s="210">
        <v>34</v>
      </c>
      <c r="B45" s="219" t="s">
        <v>187</v>
      </c>
      <c r="C45" s="212"/>
      <c r="D45" s="212"/>
      <c r="E45" s="212"/>
      <c r="F45" s="212"/>
      <c r="G45" s="212"/>
      <c r="H45" s="212"/>
      <c r="I45" s="212"/>
      <c r="J45" s="213"/>
    </row>
    <row r="46" spans="1:19" s="232" customFormat="1" ht="42.75" customHeight="1" thickBot="1">
      <c r="A46" s="210">
        <v>35</v>
      </c>
      <c r="B46" s="229" t="s">
        <v>188</v>
      </c>
      <c r="C46" s="230"/>
      <c r="D46" s="230"/>
      <c r="E46" s="230"/>
      <c r="F46" s="230"/>
      <c r="G46" s="230"/>
      <c r="H46" s="230"/>
      <c r="I46" s="230"/>
      <c r="J46" s="231"/>
    </row>
    <row r="47" spans="1:19" s="228" customFormat="1" ht="18.75">
      <c r="A47" s="233"/>
      <c r="B47" s="234"/>
    </row>
    <row r="48" spans="1:19" s="228" customFormat="1" ht="18.75">
      <c r="A48" s="233"/>
      <c r="B48" s="235"/>
    </row>
    <row r="49" spans="1:2" s="228" customFormat="1">
      <c r="A49" s="236"/>
      <c r="B49" s="235"/>
    </row>
  </sheetData>
  <mergeCells count="2">
    <mergeCell ref="A2:J2"/>
    <mergeCell ref="I3:J3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9</vt:i4>
      </vt:variant>
    </vt:vector>
  </HeadingPairs>
  <TitlesOfParts>
    <vt:vector size="23" baseType="lpstr">
      <vt:lpstr>1B</vt:lpstr>
      <vt:lpstr>1C</vt:lpstr>
      <vt:lpstr>1D</vt:lpstr>
      <vt:lpstr>2B</vt:lpstr>
      <vt:lpstr>2C</vt:lpstr>
      <vt:lpstr>2D</vt:lpstr>
      <vt:lpstr>2E</vt:lpstr>
      <vt:lpstr>2F</vt:lpstr>
      <vt:lpstr>2I</vt:lpstr>
      <vt:lpstr>2J</vt:lpstr>
      <vt:lpstr>2K</vt:lpstr>
      <vt:lpstr>2L</vt:lpstr>
      <vt:lpstr>2M</vt:lpstr>
      <vt:lpstr>2P</vt:lpstr>
      <vt:lpstr>'1B'!Nyomtatási_cím</vt:lpstr>
      <vt:lpstr>'2D'!Nyomtatási_cím</vt:lpstr>
      <vt:lpstr>'2K'!Nyomtatási_cím</vt:lpstr>
      <vt:lpstr>'2B'!Nyomtatási_terület</vt:lpstr>
      <vt:lpstr>'2C'!Nyomtatási_terület</vt:lpstr>
      <vt:lpstr>'2E'!Nyomtatási_terület</vt:lpstr>
      <vt:lpstr>'2I'!Nyomtatási_terület</vt:lpstr>
      <vt:lpstr>'2J'!Nyomtatási_terület</vt:lpstr>
      <vt:lpstr>'2P'!Nyomtatási_terület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Fülöp Márta</cp:lastModifiedBy>
  <cp:lastPrinted>2014-04-28T12:09:47Z</cp:lastPrinted>
  <dcterms:created xsi:type="dcterms:W3CDTF">2000-03-13T13:43:11Z</dcterms:created>
  <dcterms:modified xsi:type="dcterms:W3CDTF">2014-04-28T12:09:50Z</dcterms:modified>
</cp:coreProperties>
</file>