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310" tabRatio="835" activeTab="1"/>
  </bookViews>
  <sheets>
    <sheet name="Fedőlap" sheetId="1" r:id="rId1"/>
    <sheet name="1. Tábla" sheetId="2" r:id="rId2"/>
    <sheet name="2A Tábla" sheetId="3" r:id="rId3"/>
    <sheet name="2B Tábla" sheetId="4" r:id="rId4"/>
    <sheet name="2C Tábla" sheetId="5" r:id="rId5"/>
    <sheet name="2D Tábla" sheetId="6" r:id="rId6"/>
    <sheet name="3A Tábla" sheetId="7" r:id="rId7"/>
    <sheet name="3B Tábla" sheetId="8" r:id="rId8"/>
    <sheet name="3C Tábla" sheetId="9" r:id="rId9"/>
    <sheet name="3D Tábla" sheetId="10" r:id="rId10"/>
    <sheet name="3E Tábla" sheetId="11" r:id="rId11"/>
    <sheet name="4. Tábla" sheetId="12" r:id="rId12"/>
  </sheets>
  <definedNames>
    <definedName name="COVER">#REF!</definedName>
    <definedName name="TAB1">#REF!</definedName>
    <definedName name="TAB2A">#REF!</definedName>
    <definedName name="TAB2B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<sst xmlns="http://schemas.openxmlformats.org/spreadsheetml/2006/main" count="812" uniqueCount="233">
  <si>
    <t>S.13</t>
  </si>
  <si>
    <t>S.1311</t>
  </si>
  <si>
    <t>S.1312</t>
  </si>
  <si>
    <t>M</t>
  </si>
  <si>
    <t>S.1313</t>
  </si>
  <si>
    <t>S.1314</t>
  </si>
  <si>
    <t>AF.2</t>
  </si>
  <si>
    <t>AF.4</t>
  </si>
  <si>
    <t>AF.41</t>
  </si>
  <si>
    <t>AF.42</t>
  </si>
  <si>
    <t>B.1*g</t>
  </si>
  <si>
    <t xml:space="preserve"> </t>
  </si>
  <si>
    <t>Jelentés a kormányzati hiányról és adósságról</t>
  </si>
  <si>
    <t>1. tábla: A kormányzati hiány/többlet, az adósság és a hozzájuk kapcsolódó adatok jelentése</t>
  </si>
  <si>
    <t>2A - 2D táblák: Adatszolgáltatás a nemzeti definíció szerinti hivatalos költségvetési egyenleg és a kormányzati hiány/többlet (EDP B.9) közötti átmenet magyarázatára alszektoronként</t>
  </si>
  <si>
    <t xml:space="preserve">3A - 3E táblák: Adatszolgáltatás a kormányzati hiány/többlet és egyéb tényezők adósság-változásra gyakorolt hatásáról és az alszektorok adósságának konszolidációjáról (a központi kormányzat illetve a kormányzat más alszektorai között) </t>
  </si>
  <si>
    <t>4. tábla: Egyéb adatszolgáltatás az 1993/11/22-én kelt Tanácsi Jegyzőkönyv közleményének megfelelően</t>
  </si>
  <si>
    <t>Sárga cellák: kötelező adatszolgáltatás; zöld cellák: kész algoritmus; kék cellák: önkéntes adatszolgáltatás</t>
  </si>
  <si>
    <t>Tagország: Magyarország</t>
  </si>
  <si>
    <t>Adatok millió forintban</t>
  </si>
  <si>
    <t xml:space="preserve">Nettó hitelfelvétel (-)/ nettó hitelnyújtás (+) </t>
  </si>
  <si>
    <t>Kormányzati szektor</t>
  </si>
  <si>
    <t xml:space="preserve"> - Központi kormányzat </t>
  </si>
  <si>
    <t xml:space="preserve"> - Állami/tartományi kormányzat (szövetségi államokban) </t>
  </si>
  <si>
    <t xml:space="preserve"> - Helyi önkormányzat </t>
  </si>
  <si>
    <t xml:space="preserve"> - Társadalombiztosítási alapok </t>
  </si>
  <si>
    <t>Kormányzati szektor konszolidált bruttó adóssága</t>
  </si>
  <si>
    <t>Állomány névértéken, év végén</t>
  </si>
  <si>
    <r>
      <t>Értékpapírok a részvények és a pénzügyi derivatívák kivételével</t>
    </r>
    <r>
      <rPr>
        <sz val="12"/>
        <rFont val="Arial"/>
        <family val="2"/>
      </rPr>
      <t xml:space="preserve"> </t>
    </r>
  </si>
  <si>
    <t xml:space="preserve">    Rövid lejáratú</t>
  </si>
  <si>
    <t xml:space="preserve">    Hosszú lejáratú</t>
  </si>
  <si>
    <t>Hitelek</t>
  </si>
  <si>
    <t>Kormányzati szektor kiadásai:</t>
  </si>
  <si>
    <t>Bruttó állóeszközfelhalmozás</t>
  </si>
  <si>
    <t>Kamatok (konszolidált)</t>
  </si>
  <si>
    <t>Bruttó hazai termék piaci beszerzési áron</t>
  </si>
  <si>
    <t>kódok</t>
  </si>
  <si>
    <t>végleges</t>
  </si>
  <si>
    <t>terv</t>
  </si>
  <si>
    <t>D.41 (felhasználás)</t>
  </si>
  <si>
    <t>A központi költségvetési hivatalos egyenlege</t>
  </si>
  <si>
    <t>A hivatalos egyenlegben elszámolt pénzügyi műveletek</t>
  </si>
  <si>
    <t>Hitelnyújtások (+)</t>
  </si>
  <si>
    <t>Hitelek törlesztése (-)</t>
  </si>
  <si>
    <t>Részvények vásárlása (+)</t>
  </si>
  <si>
    <t>Részvények eladása (-)</t>
  </si>
  <si>
    <t>Egyéb pénzügyi műveletek (+/-)</t>
  </si>
  <si>
    <t xml:space="preserve">   Részletező sor 1</t>
  </si>
  <si>
    <t xml:space="preserve">   Részletező sor 2</t>
  </si>
  <si>
    <t xml:space="preserve">   Részletező sor 3</t>
  </si>
  <si>
    <t>Egyéb követelések (+)</t>
  </si>
  <si>
    <t>Egyéb tartozások (-)</t>
  </si>
  <si>
    <t>Központi költségvetésben szereplő, de a Központi Kormányzatba nem tartozó intézményi egységek nettó hitelfelvétele (-) / hitelnyújtása (+)</t>
  </si>
  <si>
    <t>Egyéb Központi Kormányzatba tartozó egységek nettó hitelfelvétele (-) / hitelnyújtása (+)</t>
  </si>
  <si>
    <t>Egyéb korrekciók (+/-) (részletesen)</t>
  </si>
  <si>
    <t>A Központi kormányzat alszektor nettó hitelfelvétele(-)/hitelnyújtása(+) (S.1311)</t>
  </si>
  <si>
    <t>Megjegyzés: A gyakorlat szerint a Tagállamok feladata, hogy saját nemzeti jellegzetességeikhez igazítsák a 2A, B, C és D táblákat.</t>
  </si>
  <si>
    <t>A tartományi költségvetés hivatalos egyenlege</t>
  </si>
  <si>
    <t xml:space="preserve">   Hitelműveletek (+/-)</t>
  </si>
  <si>
    <t xml:space="preserve">   Részvényműveletek (+/-)</t>
  </si>
  <si>
    <t xml:space="preserve">   Egyéb pénzügyi műveletek (+/-)</t>
  </si>
  <si>
    <t>A hivatalos egyenlegben nem szereplő nem pénzügyi műveletek</t>
  </si>
  <si>
    <t>A Tartományi kormányzat alszektor nettó hitelfelvétele(-)/hitelnyújtása(+) (S.1312)</t>
  </si>
  <si>
    <t>Év</t>
  </si>
  <si>
    <t>A helyi önkormányzatok hivatalos egyenlege</t>
  </si>
  <si>
    <t>P.11-hez és P.131-hez kapcsolódóan</t>
  </si>
  <si>
    <t>A Helyi önkormányzatok alszektor nettó hitelfelvétele (-)/hitelnyújtása(+) (S.1313)</t>
  </si>
  <si>
    <t>A társadalombiztosítási alapok hivatalos egyenlege</t>
  </si>
  <si>
    <t>A Társadalombiztosítási alapok alszektor nettó hitelfelvétele (-)/hitelnyújtása(+) (S.1314)</t>
  </si>
  <si>
    <t>D.2-höz kapcsolódóan</t>
  </si>
  <si>
    <t>EU-tanszferekhez kapcsolódóan</t>
  </si>
  <si>
    <t>Társadalombiztosítási alapokkal szembeni követelés elengedése</t>
  </si>
  <si>
    <t>Gripen beszerzés: pénzügyi lízing (operatív lízing helyett)</t>
  </si>
  <si>
    <t>Instrumentumonként:</t>
  </si>
  <si>
    <t>Kormányzati szektor (EDP B.9) nettó hitelfelvétele(+)/hitelnyújtása(-) (S.13)*</t>
  </si>
  <si>
    <t xml:space="preserve">  Készpénz és betétek (F.2)</t>
  </si>
  <si>
    <t xml:space="preserve">  Nem részvény típusú értékpapírok (F.3)</t>
  </si>
  <si>
    <t xml:space="preserve">  Hitelek (F.4) </t>
  </si>
  <si>
    <t xml:space="preserve">    Hitelnyújtás (+)</t>
  </si>
  <si>
    <t xml:space="preserve">    Törlesztés (-)</t>
  </si>
  <si>
    <t xml:space="preserve">  Részvények és egyéb tulajdonosi követelések (F.5)</t>
  </si>
  <si>
    <t xml:space="preserve">    Növekedés (+)</t>
  </si>
  <si>
    <t xml:space="preserve">    Csökkenés (-)</t>
  </si>
  <si>
    <t>Statisztikai eltérések</t>
  </si>
  <si>
    <t>*Kérjük, hogy figyeljen a nettó hitelfelvételnél / nettó hitelnyújtás előjelére, amely konvenció szerint az 1. és 2. táblákban eltérő!</t>
  </si>
  <si>
    <t xml:space="preserve">és az alszektorok adósságának konszolidációjáról (Központi kormányzat) </t>
  </si>
  <si>
    <t>Központi kormányzat (EDP B.9) nettó hitelfelvétele(+)/hitelnyújtása(-) (S.1311)*</t>
  </si>
  <si>
    <r>
      <t>Központi kormányzat (S.1311) konszolidált bruttó adóságának változása</t>
    </r>
    <r>
      <rPr>
        <b/>
        <vertAlign val="superscript"/>
        <sz val="11"/>
        <rFont val="Arial"/>
        <family val="2"/>
      </rPr>
      <t>(2)</t>
    </r>
  </si>
  <si>
    <t>Központi kormányzat hozzájárulása a Kormányzati szektor adósságához (a=b-c)</t>
  </si>
  <si>
    <t xml:space="preserve">és az alszektorok adósságának konszolidációjáról (Tartományi kormányzat) </t>
  </si>
  <si>
    <t xml:space="preserve">és az alszektorok adósságának konszolidációjáról (Helyi önkormányzatok) </t>
  </si>
  <si>
    <t>Helyi önkormányzatok (EDP B.9) nettó hitelfelvétele(+)/hitelnyújtása(-) (S.1313)*</t>
  </si>
  <si>
    <r>
      <t>Helyi önkormányzatok (S.1313) konszolidált bruttó adóságának változása</t>
    </r>
    <r>
      <rPr>
        <b/>
        <vertAlign val="superscript"/>
        <sz val="11"/>
        <rFont val="Arial"/>
        <family val="2"/>
      </rPr>
      <t>(2)</t>
    </r>
  </si>
  <si>
    <t>Helyi önkormányzatok hozzájárulása a kormányzati szektor adósságához (a=b-c)</t>
  </si>
  <si>
    <t xml:space="preserve">és az alszektorok adósságának konszolidációjáról (Társadalombiztosítási alapok) </t>
  </si>
  <si>
    <t>Társadalombiztosítási alapok (EDP B.9) nettó hitelfelvétele(+)/hitelnyújtása(-) (S.1314)*</t>
  </si>
  <si>
    <r>
      <t>Társadalombiztosítási alapok (S.1314) konszolidált bruttó adóságának változása</t>
    </r>
    <r>
      <rPr>
        <b/>
        <vertAlign val="superscript"/>
        <sz val="11"/>
        <rFont val="Arial"/>
        <family val="2"/>
      </rPr>
      <t>(2)</t>
    </r>
  </si>
  <si>
    <t>Társadalombiztosítási alapok hozzájárulása a kormányzati szektor adósságához (a=b-c)</t>
  </si>
  <si>
    <t>Közlemény</t>
  </si>
  <si>
    <t>száma</t>
  </si>
  <si>
    <t>Az adósságból az állami tulajdonú válalkozások finanszírozását szolgáló rész</t>
  </si>
  <si>
    <t>Adat:</t>
  </si>
  <si>
    <t>Intézményi jellemzők:</t>
  </si>
  <si>
    <t>Amennyiben jelentős eltérés tapasztalható a kormányati adósság névértéke és</t>
  </si>
  <si>
    <t>jelenértéke között, további tájékoztatást kérünk</t>
  </si>
  <si>
    <t>i) az eltérések mértékéről:</t>
  </si>
  <si>
    <t>ii) az eltérések okairól:</t>
  </si>
  <si>
    <r>
      <t>Bruttó nemzeti jövedelem folyó piaci árakon (B.5*g)</t>
    </r>
    <r>
      <rPr>
        <b/>
        <vertAlign val="superscript"/>
        <sz val="12"/>
        <rFont val="Times New Roman"/>
        <family val="1"/>
      </rPr>
      <t>(2)</t>
    </r>
  </si>
  <si>
    <t>(2) Különösen akkor áll fenn adatszolgáltatási kötelezettség, ha a GNI (vagy másnéven GNP) értéke jelentősen meghaladja a GDP-t.</t>
  </si>
  <si>
    <t>4. Tábla: Egyéb adatszolgáltatás az 1993/11/12-én kelt tanácsi jegyzőkönyv közleményének megfelelően</t>
  </si>
  <si>
    <t>3E Tábla: Adatszolgáltatás a kormányzati hiány/többlet és egyéb tényezők adósság-változásra gyakorolt hatásáról</t>
  </si>
  <si>
    <t>3D Tábla: Adatszolgáltatás a kormányzati hiány/többlet és egyéb tényezők adósság-változásra gyakorolt hatásáról</t>
  </si>
  <si>
    <t>3C Tábla: Adatszolgáltatás a kormányzati hiány/többlet és egyéb tényezők adósság-változásra gyakorolt hatásáról</t>
  </si>
  <si>
    <t>3B Tábla: Adatszolgáltatás a kormányzati hiány/többlet és egyéb tényezők adósság-változásra gyakorolt hatásáról</t>
  </si>
  <si>
    <t>3A Tábla: Adatszolgáltatás a kormányzati hiány/többlet és egyéb tényezők adósság-változásra gyakorolt hatásáról</t>
  </si>
  <si>
    <t>2D tábla: A Társadalombiztosítási alapok hivatalos egyenlege és a társadalombiztosítási alapok alszektor hiánya/többlete (EDP B.9) közötti levezetés</t>
  </si>
  <si>
    <t>2C Tábla: A helyi önkormányzatok hivatalos egyenlege és a helyi önkormányzatok alszektor hiánya/többlete (EDP B.9) közötti levezetés</t>
  </si>
  <si>
    <t>2B Tábla: A tartományi költségvetés hivatalos egyenlege és a tartományi kormányzat alszektor hiánya/többlete (EDP B.9) közötti levezetés</t>
  </si>
  <si>
    <t>2A Tábla: A központi költségvetés hivatalos egyenlege és a központi kormányzat alszektor hiánya/többlete (EDP B.9) közötti levezetés</t>
  </si>
  <si>
    <t>1.Tábla: A kormányzati hiány/többlet, adósság és a hozzájuk kapcsolódó adatok jelentése</t>
  </si>
  <si>
    <t>előzetes</t>
  </si>
  <si>
    <t>(1) Kérjük jelezze, hogy az adatok végleges vagy előzetes számok</t>
  </si>
  <si>
    <t>Helyi önkormányzatokba sorolt vállalatok</t>
  </si>
  <si>
    <t xml:space="preserve">Nem értelmezhető: M ; Nem elérhető: L </t>
  </si>
  <si>
    <t>Helyi önkormányzatokba sorolt non profit szervezetek</t>
  </si>
  <si>
    <t>TB alappal szembeni tartozás elengedése</t>
  </si>
  <si>
    <t>Rövid lejáratú hitelek (F.41), nettó</t>
  </si>
  <si>
    <t>Hosszú lejáratú hitelek (F.42)</t>
  </si>
  <si>
    <t>Készpénz és betétek</t>
  </si>
  <si>
    <t>A hivatalos egyenleg alapja</t>
  </si>
  <si>
    <t xml:space="preserve">  ebből: adósság részét képező kötelezettségekkel kapcsolatos műveletek</t>
  </si>
  <si>
    <t>Tartományi kormányzatba nem tartozó intézményi egységek nettó hitelfelvétele (-) / hitelnyújtása (+)</t>
  </si>
  <si>
    <t>Egyéb, tartományi kormányzatba tartozó egységek nettó hitelfelvétele (-) / hitelnyújtása (+)</t>
  </si>
  <si>
    <t>(1) Kérjük jelezze, hogy a hivatalos egyenleg alapja milyen szemléletű: pénzforgalmi, eredmény, vegyes vagy egyéb.</t>
  </si>
  <si>
    <t>Helyi önkormányzatba nem tartozó intézményi egységek nettó hitelfelvétele (-) / hitelnyújtása (+)</t>
  </si>
  <si>
    <t>Egyéb, helyi önkormányzatba tartozó egységek nettó hitelfelvétele (-) / hitelnyújtása (+)</t>
  </si>
  <si>
    <t>Egyéb, Társadalombiztosítási alapokba tartozó egységek nettó hitelfelvétele (-) / hitelnyújtása (+)</t>
  </si>
  <si>
    <r>
      <t xml:space="preserve">  Portfolió befektetések, nettó</t>
    </r>
    <r>
      <rPr>
        <vertAlign val="superscript"/>
        <sz val="11"/>
        <rFont val="Arial"/>
        <family val="2"/>
      </rPr>
      <t>(2)</t>
    </r>
  </si>
  <si>
    <t xml:space="preserve">  Nem portfolió befektetésnek minősülő részvények és egyéb tulajdonosi követelések</t>
  </si>
  <si>
    <r>
      <t>Korrekciók</t>
    </r>
    <r>
      <rPr>
        <b/>
        <vertAlign val="superscript"/>
        <sz val="8.25"/>
        <rFont val="Arial"/>
        <family val="2"/>
      </rPr>
      <t xml:space="preserve"> (2)</t>
    </r>
  </si>
  <si>
    <r>
      <t xml:space="preserve">Kormányzati szektor (S.13) konszolidált bruttó adóságának változása </t>
    </r>
    <r>
      <rPr>
        <b/>
        <vertAlign val="superscript"/>
        <sz val="11"/>
        <rFont val="Arial"/>
        <family val="2"/>
      </rPr>
      <t>(1,2)</t>
    </r>
  </si>
  <si>
    <t>(1) A pozitív érték ebben a sorban azt jelenti, hogy az adósság névértéken nő; a negatív érték pedig, hogy az adósság csökken.</t>
  </si>
  <si>
    <t>(4) Beleértve a tőkeindexált kötvények kamatait is.</t>
  </si>
  <si>
    <t>(2) Kormányzati szektoron belül konszolidált.</t>
  </si>
  <si>
    <t>(5) AF.2, AF.33 és AF.4. névértéken.</t>
  </si>
  <si>
    <t>(3) Az árfolyamváltozások miatt.</t>
  </si>
  <si>
    <t>(2) Alszektoron belül konszolidált.</t>
  </si>
  <si>
    <t>Készpénz és betétek (F.2)</t>
  </si>
  <si>
    <t>Nem részvény típusú értékpapírok (F.3)</t>
  </si>
  <si>
    <t xml:space="preserve">Hitelek (F.4) </t>
  </si>
  <si>
    <t xml:space="preserve">  Rövid lejáratú hitelek (F.41), nettó</t>
  </si>
  <si>
    <t xml:space="preserve">  Hosszú lejáratú hitelek (F.42)</t>
  </si>
  <si>
    <t>Részvények és egyéb tulajdonosi követelések (F.5)</t>
  </si>
  <si>
    <t>Egyéb statisztikai eltérések (+/-)</t>
  </si>
  <si>
    <r>
      <t xml:space="preserve">  Központi kormányzat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</si>
  <si>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Központi kormányzat alszektorral szemben (állományi érték) (c)</t>
    </r>
    <r>
      <rPr>
        <vertAlign val="superscript"/>
        <sz val="11"/>
        <rFont val="Arial"/>
        <family val="2"/>
      </rPr>
      <t>(5)</t>
    </r>
  </si>
  <si>
    <r>
      <t xml:space="preserve">  Helyi önkormányzatok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</si>
  <si>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Helyi önkormányzatok alszektorral szemben (állományi érték) (c)</t>
    </r>
    <r>
      <rPr>
        <vertAlign val="superscript"/>
        <sz val="11"/>
        <rFont val="Arial"/>
        <family val="2"/>
      </rPr>
      <t>(5)</t>
    </r>
  </si>
  <si>
    <r>
      <t xml:space="preserve">  Társadalombiztosítási alapok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</si>
  <si>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 többi alszektor adóssága a Társadalombiztosítási alapok alszektorral szemben (állományi érték) (c)</t>
    </r>
    <r>
      <rPr>
        <vertAlign val="superscript"/>
        <sz val="10"/>
        <rFont val="Arial"/>
        <family val="2"/>
      </rPr>
      <t>(5)</t>
    </r>
  </si>
  <si>
    <t>(1)  A pozitív érték ebben a sorban azt jelenti, hogy az adósság névértéken nő; a negatív érték pedig, hogy az adósság csökken.</t>
  </si>
  <si>
    <t>az 1993/11/22-én kelt Tanácsi Jegyzőkönyv közleménye szerint</t>
  </si>
  <si>
    <t>Ország: Magyarország</t>
  </si>
  <si>
    <t>Ezt az információt csak a fedőlapon kell megadni.</t>
  </si>
  <si>
    <t>Memorandum tétel: EU transzfereken képződött és egyéb árfolyam különbözet</t>
  </si>
  <si>
    <t>Adókhoz kapcsolódóan</t>
  </si>
  <si>
    <t>Eredményszemléletű korrekció (konszolidáció)</t>
  </si>
  <si>
    <t>P.2-höz kapcsolódóan</t>
  </si>
  <si>
    <t>D.1-hez kapcsolódóan</t>
  </si>
  <si>
    <t>D.211-hez kapcsolódóan</t>
  </si>
  <si>
    <t>D.3-hoz kapcsolódóan</t>
  </si>
  <si>
    <t>P.51-hez kapcsolódóan</t>
  </si>
  <si>
    <t>D.45-höz kapcsolódóan</t>
  </si>
  <si>
    <t>pénzforgalmi</t>
  </si>
  <si>
    <t>(1) Kérjük jelezze, hogy a hivatalos egyenleg alapja: pénzforgalmi, eredményszemléletű, vegyes vagy egyéb.</t>
  </si>
  <si>
    <t>D.63-hoz kapcsolódóan</t>
  </si>
  <si>
    <t>Lakásprivatizációhoz kapcsolódó imputált hitelnyújtás</t>
  </si>
  <si>
    <t>A Központi Kormányzatba sorolt nonprofit intézmények</t>
  </si>
  <si>
    <t>P.2-höz, D.1-hez és P.51-hez kapcsolódóan</t>
  </si>
  <si>
    <t>D.61-hez kapcsolódóan</t>
  </si>
  <si>
    <t>A kormányzaton belüli transzferek időbeli eltérései</t>
  </si>
  <si>
    <t xml:space="preserve">Egyéb pénzügyi eszközök (F.1, F.6) </t>
  </si>
  <si>
    <t xml:space="preserve">Pénzügyi derivatívák (F.71) </t>
  </si>
  <si>
    <t>Kereskedelmi hitel és előleg tartozás (AF.81 L)</t>
  </si>
  <si>
    <t>Pénzügyi és tőkeszámla közti eltérés (B.9-B.9f)*</t>
  </si>
  <si>
    <t>Pénzügyi és tőkeszámla közti eltérés  (B.9-B.9f)*</t>
  </si>
  <si>
    <t xml:space="preserve">  ebből: swap ügyletek kamata</t>
  </si>
  <si>
    <r>
      <t xml:space="preserve">Pénzügyi eszközök nettó növekedése (+) </t>
    </r>
    <r>
      <rPr>
        <b/>
        <vertAlign val="superscript"/>
        <sz val="11"/>
        <rFont val="Arial"/>
        <family val="2"/>
      </rPr>
      <t>(2)</t>
    </r>
  </si>
  <si>
    <r>
      <t xml:space="preserve">Pénzügyi eszközök nettó növekedése(+) </t>
    </r>
    <r>
      <rPr>
        <b/>
        <vertAlign val="superscript"/>
        <sz val="11"/>
        <rFont val="Arial"/>
        <family val="2"/>
      </rPr>
      <t>(2)</t>
    </r>
  </si>
  <si>
    <t xml:space="preserve">Egyéb követelések (F.8) </t>
  </si>
  <si>
    <t>Pénzügyi derivatíva kötelezettségek (-) (F.71)</t>
  </si>
  <si>
    <t>Egyéb tartozások (-) (F.8)</t>
  </si>
  <si>
    <r>
      <t>Egyéb pénzügyi kötelezettségek (-) (F.1, F.5, F.6</t>
    </r>
    <r>
      <rPr>
        <sz val="9.35"/>
        <rFont val="Arial"/>
        <family val="2"/>
      </rPr>
      <t xml:space="preserve">  </t>
    </r>
    <r>
      <rPr>
        <sz val="11"/>
        <rFont val="Arial"/>
        <family val="2"/>
      </rPr>
      <t>and F.72)</t>
    </r>
  </si>
  <si>
    <t>Adósság kibocsátása névérték felett (-)/alatt(+)</t>
  </si>
  <si>
    <t>Adósság instrumentum névérték feletti(+)/alatti(-) visszaváltása/visszavásárlása</t>
  </si>
  <si>
    <r>
      <t>Devizában fennálló adósság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felértékelődése (+)/leértékelődése(-)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 </t>
    </r>
  </si>
  <si>
    <r>
      <t>Változások a szektorbesorolásban (K.61)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</si>
  <si>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Adósság instrumentumok egyéb volumenváltozása (K.3, K.4, K.5)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</si>
  <si>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t>B.9</t>
  </si>
  <si>
    <t>ESA 2010</t>
  </si>
  <si>
    <t>AF.3</t>
  </si>
  <si>
    <r>
      <t>AF.3</t>
    </r>
    <r>
      <rPr>
        <sz val="12"/>
        <rFont val="Times New Roman"/>
        <family val="1"/>
      </rPr>
      <t>1</t>
    </r>
  </si>
  <si>
    <r>
      <t>AF.3</t>
    </r>
    <r>
      <rPr>
        <sz val="12"/>
        <rFont val="Times New Roman"/>
        <family val="1"/>
      </rPr>
      <t>2</t>
    </r>
  </si>
  <si>
    <t>P.51g</t>
  </si>
  <si>
    <t>Standardizált garanciákhoz kapcsolódóan</t>
  </si>
  <si>
    <t>A kifizetett (+) és felhalmozódott (-) kamatok különbözete (D.41)</t>
  </si>
  <si>
    <t>(ESA2010 számlák)</t>
  </si>
  <si>
    <r>
      <t>A felhalmozódott (-) és fizetett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 kamat különbözete (D.41)</t>
    </r>
  </si>
  <si>
    <t>NP-hez kapcsolódóan</t>
  </si>
  <si>
    <t>A központ által előlegként nyújtott EU támogatásokhoz kapcsolódóan</t>
  </si>
  <si>
    <t>Az önkormányzat részére előlegként nyújtott EU támogatásokhoz kapcsolódóan</t>
  </si>
  <si>
    <t>D.99-hez kapcsolódóan</t>
  </si>
  <si>
    <t>A Központi Kormányzatba sorolt vállalatok és garanciaalapok</t>
  </si>
  <si>
    <t>Részletező sor 2</t>
  </si>
  <si>
    <t xml:space="preserve">D.5-höz és D.91-hez kapcsolódóan </t>
  </si>
  <si>
    <t>MAVIR támogatásokkal kapcsolatos tranzakciók átvezetése</t>
  </si>
  <si>
    <t>Magánnyugdíjpánztártól átvett vagyon bevételének elszámolása</t>
  </si>
  <si>
    <t>2018. évi rezsicsökkentés átvezetése</t>
  </si>
  <si>
    <t>EU pénzügyi korrekciók</t>
  </si>
  <si>
    <t>MFB árfolyamgaranciás térítés (tőkeemelésként/tőketranszferként elszámolva)</t>
  </si>
  <si>
    <t>Közvetlenül adósságcsökkentésre fordított osztalék</t>
  </si>
  <si>
    <t>L</t>
  </si>
  <si>
    <t>2019-2020: főleg a babaváró támogatással kapcsolatos kiadás</t>
  </si>
  <si>
    <t xml:space="preserve">Nemzeti Eszközkezelő Zrt. által eladott lakások is itt szerepelnek </t>
  </si>
  <si>
    <t>Társadalombiztosítási alapokba nem tartozó intézményi egységek nettó hitelfelvétele (-) / hitelnyújtása (+)</t>
  </si>
  <si>
    <t>Állami vállalatok tőkeemelése (átvezetés a kormányzaton)</t>
  </si>
  <si>
    <t>a 479 / 2009-es számú Tanácsi Rendelettel, az azt módosító 220/2014 Bitottsági Rendelettel és</t>
  </si>
  <si>
    <t>a 479 / 2009-es számú Tanácsi Rendelettel, az azt módosító 220/2014 Bizottsági Rendelettel összhangban lévő módosított táblasorozat</t>
  </si>
  <si>
    <t>Dátum: 2021.03.31.</t>
  </si>
  <si>
    <t>D.62-höz, D.63-hoz, D.73-hoz, D.75-höz, D.76-hoz és D.92-höz kapcsolódóan</t>
  </si>
  <si>
    <t>2019:Antenna Hungaria (55 HUF Bn), MVM (15,1 HUF bn), Ózdi Acélművek (11 HUF Bn), Mezőhegyes (8 HUF Bn) 2020: MVM (229 HUF bn)</t>
  </si>
  <si>
    <t>vegyes</t>
  </si>
  <si>
    <t>becsült</t>
  </si>
</sst>
</file>

<file path=xl/styles.xml><?xml version="1.0" encoding="utf-8"?>
<styleSheet xmlns="http://schemas.openxmlformats.org/spreadsheetml/2006/main">
  <numFmts count="3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809]dd\ mmmm\ yyyy"/>
    <numFmt numFmtId="181" formatCode="0.000"/>
    <numFmt numFmtId="182" formatCode="0.0000"/>
    <numFmt numFmtId="183" formatCode="&quot;Igen&quot;;&quot;Igen&quot;;&quot;Nem&quot;"/>
    <numFmt numFmtId="184" formatCode="&quot;Igaz&quot;;&quot;Igaz&quot;;&quot;Hamis&quot;"/>
    <numFmt numFmtId="185" formatCode="&quot;Be&quot;;&quot;Be&quot;;&quot;Ki&quot;"/>
    <numFmt numFmtId="186" formatCode="0.0"/>
    <numFmt numFmtId="187" formatCode="_-* #,##0.0_-;\-* #,##0.0_-;_-* &quot;-&quot;??_-;_-@_-"/>
    <numFmt numFmtId="188" formatCode="_-* #,##0_-;\-* #,##0_-;_-* &quot;-&quot;??_-;_-@_-"/>
    <numFmt numFmtId="189" formatCode="#,##0_ ;[Red]\-#,##0\ "/>
    <numFmt numFmtId="190" formatCode="[$-40E]yyyy\.\ mmmm\ d\."/>
    <numFmt numFmtId="191" formatCode="[$-F400]h:mm:ss\ AM/PM"/>
  </numFmts>
  <fonts count="96">
    <font>
      <sz val="12"/>
      <name val="Arial"/>
      <family val="0"/>
    </font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2"/>
      <name val="Arial"/>
      <family val="2"/>
    </font>
    <font>
      <sz val="24"/>
      <name val="Book Antiqua"/>
      <family val="1"/>
    </font>
    <font>
      <b/>
      <sz val="10"/>
      <color indexed="23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2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6"/>
      <name val="Arial"/>
      <family val="2"/>
    </font>
    <font>
      <b/>
      <sz val="32"/>
      <name val="Book Antiqua"/>
      <family val="1"/>
    </font>
    <font>
      <sz val="26"/>
      <name val="Book Antiqua"/>
      <family val="1"/>
    </font>
    <font>
      <sz val="32"/>
      <name val="Book Antiqua"/>
      <family val="1"/>
    </font>
    <font>
      <sz val="28"/>
      <name val="Book Antiqua"/>
      <family val="1"/>
    </font>
    <font>
      <sz val="22"/>
      <name val="Book Antiqua"/>
      <family val="1"/>
    </font>
    <font>
      <b/>
      <sz val="24"/>
      <name val="Book Antiqua"/>
      <family val="1"/>
    </font>
    <font>
      <b/>
      <sz val="18"/>
      <name val="Arial"/>
      <family val="2"/>
    </font>
    <font>
      <b/>
      <i/>
      <sz val="18"/>
      <name val="Arial"/>
      <family val="2"/>
    </font>
    <font>
      <sz val="32"/>
      <name val="Times New Roman"/>
      <family val="1"/>
    </font>
    <font>
      <b/>
      <sz val="18"/>
      <name val="Times New Roman"/>
      <family val="1"/>
    </font>
    <font>
      <sz val="11"/>
      <name val="Arial"/>
      <family val="2"/>
    </font>
    <font>
      <b/>
      <vertAlign val="superscript"/>
      <sz val="8.25"/>
      <name val="Arial"/>
      <family val="2"/>
    </font>
    <font>
      <vertAlign val="superscript"/>
      <sz val="11"/>
      <name val="Arial"/>
      <family val="2"/>
    </font>
    <font>
      <b/>
      <sz val="14"/>
      <name val="Times New Roman"/>
      <family val="1"/>
    </font>
    <font>
      <b/>
      <sz val="14"/>
      <name val="Antique Olive (PCL6)"/>
      <family val="2"/>
    </font>
    <font>
      <sz val="12"/>
      <color indexed="8"/>
      <name val="Times New Roman"/>
      <family val="1"/>
    </font>
    <font>
      <b/>
      <vertAlign val="superscript"/>
      <sz val="11"/>
      <name val="Arial"/>
      <family val="2"/>
    </font>
    <font>
      <b/>
      <sz val="10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0"/>
      <name val="Arial"/>
      <family val="2"/>
    </font>
    <font>
      <b/>
      <sz val="26"/>
      <name val="Times New Roman"/>
      <family val="1"/>
    </font>
    <font>
      <i/>
      <sz val="18"/>
      <name val="Times New Roman"/>
      <family val="1"/>
    </font>
    <font>
      <b/>
      <i/>
      <sz val="18"/>
      <color indexed="10"/>
      <name val="Arial"/>
      <family val="2"/>
    </font>
    <font>
      <sz val="9.35"/>
      <name val="Arial"/>
      <family val="2"/>
    </font>
    <font>
      <sz val="12"/>
      <name val="Cambria"/>
      <family val="1"/>
    </font>
    <font>
      <sz val="10"/>
      <name val="Cambria"/>
      <family val="1"/>
    </font>
    <font>
      <i/>
      <sz val="11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9"/>
      <name val="Times New Roman"/>
      <family val="1"/>
    </font>
    <font>
      <sz val="12"/>
      <color indexed="9"/>
      <name val="Cambria"/>
      <family val="1"/>
    </font>
    <font>
      <sz val="10"/>
      <color indexed="9"/>
      <name val="Cambria"/>
      <family val="1"/>
    </font>
    <font>
      <sz val="10"/>
      <color indexed="9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FF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2"/>
      <color theme="0"/>
      <name val="Times New Roman"/>
      <family val="1"/>
    </font>
    <font>
      <sz val="12"/>
      <color theme="0"/>
      <name val="Cambria"/>
      <family val="1"/>
    </font>
    <font>
      <sz val="10"/>
      <color theme="0"/>
      <name val="Cambria"/>
      <family val="1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tted"/>
      <bottom style="dotted"/>
    </border>
    <border>
      <left>
        <color indexed="63"/>
      </left>
      <right style="thin">
        <color indexed="8"/>
      </right>
      <top style="dotted"/>
      <bottom style="dotted"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/>
      <right style="thin"/>
      <top style="thin"/>
      <bottom style="double">
        <color indexed="8"/>
      </bottom>
    </border>
    <border>
      <left style="thin"/>
      <right style="thin"/>
      <top>
        <color indexed="63"/>
      </top>
      <bottom style="dotted">
        <color indexed="8"/>
      </bottom>
    </border>
    <border>
      <left style="thin"/>
      <right style="thin"/>
      <top style="dotted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ck">
        <color theme="1"/>
      </top>
      <bottom style="thick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dotted">
        <color indexed="8"/>
      </top>
      <bottom style="double">
        <color indexed="8"/>
      </bottom>
    </border>
    <border>
      <left style="thin"/>
      <right style="thin"/>
      <top style="double">
        <color indexed="8"/>
      </top>
      <bottom style="thick">
        <color indexed="8"/>
      </bottom>
    </border>
    <border>
      <left style="thin"/>
      <right style="thin"/>
      <top style="thick">
        <color indexed="8"/>
      </top>
      <bottom style="double">
        <color indexed="8"/>
      </bottom>
    </border>
    <border>
      <left style="thin">
        <color indexed="23"/>
      </left>
      <right style="thin">
        <color indexed="8"/>
      </right>
      <top style="dotted">
        <color indexed="23"/>
      </top>
      <bottom style="dotted">
        <color indexed="23"/>
      </bottom>
    </border>
    <border>
      <left>
        <color indexed="63"/>
      </left>
      <right style="thin"/>
      <top style="dotted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 style="dotted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dotted">
        <color indexed="22"/>
      </left>
      <right/>
      <top style="thin">
        <color indexed="23"/>
      </top>
      <bottom style="dotted">
        <color indexed="22"/>
      </bottom>
    </border>
    <border>
      <left style="dotted">
        <color indexed="22"/>
      </left>
      <right/>
      <top style="dotted">
        <color indexed="22"/>
      </top>
      <bottom style="dotted">
        <color indexed="22"/>
      </bottom>
    </border>
    <border>
      <left style="dotted">
        <color indexed="22"/>
      </left>
      <right/>
      <top/>
      <bottom style="dotted">
        <color indexed="22"/>
      </bottom>
    </border>
    <border>
      <left style="dotted">
        <color indexed="22"/>
      </left>
      <right style="thin">
        <color indexed="23"/>
      </right>
      <top style="dotted">
        <color indexed="22"/>
      </top>
      <bottom style="dotted">
        <color indexed="22"/>
      </bottom>
    </border>
    <border>
      <left style="dotted">
        <color indexed="22"/>
      </left>
      <right style="thin">
        <color indexed="23"/>
      </right>
      <top/>
      <bottom style="dotted">
        <color indexed="22"/>
      </bottom>
    </border>
    <border>
      <left style="thick">
        <color theme="1"/>
      </left>
      <right style="thin">
        <color indexed="8"/>
      </right>
      <top style="thick">
        <color theme="1"/>
      </top>
      <bottom style="thick">
        <color theme="1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 style="thin">
        <color theme="1"/>
      </top>
      <bottom style="thin">
        <color theme="1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dotted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dotted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dotted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23"/>
      </left>
      <right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 style="double">
        <color indexed="8"/>
      </top>
      <bottom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47"/>
      </right>
      <top/>
      <bottom style="thin">
        <color indexed="47"/>
      </bottom>
    </border>
    <border>
      <left style="thin">
        <color indexed="47"/>
      </left>
      <right style="thin">
        <color indexed="47"/>
      </right>
      <top/>
      <bottom style="thin">
        <color indexed="47"/>
      </bottom>
    </border>
    <border>
      <left style="thin">
        <color indexed="47"/>
      </left>
      <right style="thin">
        <color indexed="23"/>
      </right>
      <top/>
      <bottom style="thin">
        <color indexed="47"/>
      </bottom>
    </border>
    <border>
      <left style="thin">
        <color indexed="23"/>
      </left>
      <right style="thin">
        <color indexed="47"/>
      </right>
      <top style="thin">
        <color indexed="47"/>
      </top>
      <bottom/>
    </border>
    <border>
      <left style="thin">
        <color indexed="47"/>
      </left>
      <right style="thin">
        <color indexed="47"/>
      </right>
      <top style="thin">
        <color indexed="47"/>
      </top>
      <bottom/>
    </border>
    <border>
      <left style="thin">
        <color indexed="47"/>
      </left>
      <right style="thin">
        <color indexed="23"/>
      </right>
      <top style="thin">
        <color indexed="47"/>
      </top>
      <bottom/>
    </border>
    <border>
      <left style="thin">
        <color indexed="23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47"/>
      </left>
      <right style="thin">
        <color indexed="23"/>
      </right>
      <top style="thin">
        <color indexed="47"/>
      </top>
      <bottom style="thin">
        <color indexed="47"/>
      </bottom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double">
        <color indexed="8"/>
      </bottom>
    </border>
    <border>
      <left style="thin">
        <color indexed="23"/>
      </left>
      <right/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4" fillId="26" borderId="1" applyNumberFormat="0" applyAlignment="0" applyProtection="0"/>
    <xf numFmtId="0" fontId="75" fillId="0" borderId="0" applyNumberFormat="0" applyFill="0" applyBorder="0" applyAlignment="0" applyProtection="0"/>
    <xf numFmtId="0" fontId="76" fillId="0" borderId="2" applyNumberFormat="0" applyFill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8" fillId="0" borderId="0" applyNumberFormat="0" applyFill="0" applyBorder="0" applyAlignment="0" applyProtection="0"/>
    <xf numFmtId="0" fontId="79" fillId="27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0" fillId="28" borderId="7" applyNumberFormat="0" applyFont="0" applyAlignment="0" applyProtection="0"/>
    <xf numFmtId="0" fontId="82" fillId="29" borderId="0" applyNumberFormat="0" applyBorder="0" applyAlignment="0" applyProtection="0"/>
    <xf numFmtId="0" fontId="83" fillId="30" borderId="8" applyNumberFormat="0" applyAlignment="0" applyProtection="0"/>
    <xf numFmtId="0" fontId="19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" fillId="0" borderId="0">
      <alignment/>
      <protection/>
    </xf>
    <xf numFmtId="0" fontId="85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6" fillId="31" borderId="0" applyNumberFormat="0" applyBorder="0" applyAlignment="0" applyProtection="0"/>
    <xf numFmtId="0" fontId="87" fillId="32" borderId="0" applyNumberFormat="0" applyBorder="0" applyAlignment="0" applyProtection="0"/>
    <xf numFmtId="0" fontId="88" fillId="30" borderId="1" applyNumberFormat="0" applyAlignment="0" applyProtection="0"/>
    <xf numFmtId="9" fontId="1" fillId="0" borderId="0" applyFont="0" applyFill="0" applyBorder="0" applyAlignment="0" applyProtection="0"/>
  </cellStyleXfs>
  <cellXfs count="415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/>
      <protection/>
    </xf>
    <xf numFmtId="0" fontId="7" fillId="0" borderId="14" xfId="0" applyFont="1" applyFill="1" applyBorder="1" applyAlignment="1" applyProtection="1">
      <alignment horizontal="centerContinuous" vertical="center"/>
      <protection/>
    </xf>
    <xf numFmtId="0" fontId="5" fillId="0" borderId="0" xfId="0" applyFont="1" applyFill="1" applyAlignment="1" applyProtection="1">
      <alignment horizontal="centerContinuous" vertical="center"/>
      <protection/>
    </xf>
    <xf numFmtId="0" fontId="5" fillId="0" borderId="0" xfId="0" applyFont="1" applyFill="1" applyAlignment="1" applyProtection="1">
      <alignment horizontal="centerContinuous"/>
      <protection/>
    </xf>
    <xf numFmtId="0" fontId="5" fillId="0" borderId="15" xfId="0" applyFont="1" applyFill="1" applyBorder="1" applyAlignment="1" applyProtection="1">
      <alignment horizontal="centerContinuous" vertical="center"/>
      <protection/>
    </xf>
    <xf numFmtId="0" fontId="0" fillId="0" borderId="16" xfId="0" applyFill="1" applyBorder="1" applyAlignment="1" applyProtection="1">
      <alignment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9" fillId="0" borderId="15" xfId="0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20" xfId="0" applyFont="1" applyFill="1" applyBorder="1" applyAlignment="1" applyProtection="1">
      <alignment/>
      <protection/>
    </xf>
    <xf numFmtId="0" fontId="5" fillId="0" borderId="20" xfId="0" applyFont="1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5" fillId="0" borderId="19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 horizontal="center"/>
      <protection/>
    </xf>
    <xf numFmtId="0" fontId="9" fillId="0" borderId="15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/>
      <protection/>
    </xf>
    <xf numFmtId="0" fontId="5" fillId="0" borderId="21" xfId="0" applyFont="1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5" fillId="0" borderId="24" xfId="0" applyFont="1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/>
      <protection/>
    </xf>
    <xf numFmtId="0" fontId="10" fillId="0" borderId="13" xfId="0" applyFont="1" applyFill="1" applyBorder="1" applyAlignment="1" applyProtection="1">
      <alignment/>
      <protection/>
    </xf>
    <xf numFmtId="0" fontId="11" fillId="0" borderId="16" xfId="0" applyFont="1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5" fillId="0" borderId="25" xfId="0" applyFont="1" applyFill="1" applyBorder="1" applyAlignment="1" applyProtection="1">
      <alignment/>
      <protection/>
    </xf>
    <xf numFmtId="0" fontId="5" fillId="0" borderId="26" xfId="0" applyFont="1" applyFill="1" applyBorder="1" applyAlignment="1" applyProtection="1">
      <alignment/>
      <protection/>
    </xf>
    <xf numFmtId="0" fontId="5" fillId="0" borderId="26" xfId="0" applyFont="1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2" fillId="0" borderId="0" xfId="0" applyFont="1" applyFill="1" applyAlignment="1" applyProtection="1">
      <alignment horizontal="left"/>
      <protection/>
    </xf>
    <xf numFmtId="0" fontId="12" fillId="0" borderId="0" xfId="0" applyFont="1" applyFill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left"/>
      <protection/>
    </xf>
    <xf numFmtId="0" fontId="0" fillId="0" borderId="11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28" xfId="0" applyFont="1" applyFill="1" applyBorder="1" applyAlignment="1" applyProtection="1">
      <alignment horizontal="center"/>
      <protection/>
    </xf>
    <xf numFmtId="0" fontId="0" fillId="0" borderId="29" xfId="0" applyFont="1" applyFill="1" applyBorder="1" applyAlignment="1" applyProtection="1">
      <alignment horizontal="center"/>
      <protection/>
    </xf>
    <xf numFmtId="0" fontId="0" fillId="0" borderId="30" xfId="0" applyFont="1" applyFill="1" applyBorder="1" applyAlignment="1" applyProtection="1">
      <alignment horizontal="center"/>
      <protection/>
    </xf>
    <xf numFmtId="0" fontId="2" fillId="0" borderId="31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Continuous"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13" fillId="0" borderId="32" xfId="0" applyFont="1" applyFill="1" applyBorder="1" applyAlignment="1" applyProtection="1">
      <alignment horizontal="centerContinuous" vertical="center"/>
      <protection locked="0"/>
    </xf>
    <xf numFmtId="0" fontId="14" fillId="0" borderId="16" xfId="0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 horizontal="left"/>
      <protection/>
    </xf>
    <xf numFmtId="0" fontId="1" fillId="0" borderId="30" xfId="0" applyFont="1" applyFill="1" applyBorder="1" applyAlignment="1" applyProtection="1">
      <alignment/>
      <protection locked="0"/>
    </xf>
    <xf numFmtId="0" fontId="2" fillId="0" borderId="16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 horizontal="left"/>
      <protection/>
    </xf>
    <xf numFmtId="0" fontId="1" fillId="0" borderId="33" xfId="0" applyFont="1" applyFill="1" applyBorder="1" applyAlignment="1" applyProtection="1">
      <alignment horizontal="centerContinuous"/>
      <protection locked="0"/>
    </xf>
    <xf numFmtId="0" fontId="11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6" fillId="0" borderId="32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0" fontId="2" fillId="0" borderId="26" xfId="0" applyFont="1" applyFill="1" applyBorder="1" applyAlignment="1" applyProtection="1">
      <alignment horizontal="left"/>
      <protection/>
    </xf>
    <xf numFmtId="0" fontId="2" fillId="0" borderId="26" xfId="0" applyFont="1" applyFill="1" applyBorder="1" applyAlignment="1" applyProtection="1">
      <alignment/>
      <protection/>
    </xf>
    <xf numFmtId="0" fontId="2" fillId="0" borderId="27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0" fillId="0" borderId="34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/>
      <protection/>
    </xf>
    <xf numFmtId="0" fontId="0" fillId="0" borderId="35" xfId="0" applyFont="1" applyFill="1" applyBorder="1" applyAlignment="1" applyProtection="1">
      <alignment horizontal="center"/>
      <protection/>
    </xf>
    <xf numFmtId="0" fontId="13" fillId="0" borderId="32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left"/>
      <protection/>
    </xf>
    <xf numFmtId="0" fontId="11" fillId="0" borderId="15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25" xfId="0" applyFont="1" applyFill="1" applyBorder="1" applyAlignment="1" applyProtection="1">
      <alignment horizontal="center"/>
      <protection/>
    </xf>
    <xf numFmtId="0" fontId="11" fillId="0" borderId="13" xfId="0" applyFont="1" applyFill="1" applyBorder="1" applyAlignment="1" applyProtection="1">
      <alignment horizontal="left"/>
      <protection/>
    </xf>
    <xf numFmtId="0" fontId="2" fillId="0" borderId="36" xfId="0" applyFont="1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13" fillId="0" borderId="37" xfId="0" applyFont="1" applyFill="1" applyBorder="1" applyAlignment="1" applyProtection="1">
      <alignment horizontal="center" vertical="center"/>
      <protection locked="0"/>
    </xf>
    <xf numFmtId="0" fontId="6" fillId="0" borderId="37" xfId="0" applyFont="1" applyFill="1" applyBorder="1" applyAlignment="1" applyProtection="1">
      <alignment/>
      <protection locked="0"/>
    </xf>
    <xf numFmtId="0" fontId="10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" fillId="0" borderId="0" xfId="56" applyFill="1">
      <alignment/>
      <protection/>
    </xf>
    <xf numFmtId="0" fontId="20" fillId="0" borderId="0" xfId="56" applyFont="1" applyFill="1" applyAlignment="1">
      <alignment horizontal="right" vertical="top"/>
      <protection/>
    </xf>
    <xf numFmtId="0" fontId="1" fillId="0" borderId="0" xfId="56" applyFill="1" applyAlignment="1">
      <alignment horizontal="right"/>
      <protection/>
    </xf>
    <xf numFmtId="0" fontId="1" fillId="0" borderId="0" xfId="56" applyFill="1" applyAlignment="1">
      <alignment horizontal="center"/>
      <protection/>
    </xf>
    <xf numFmtId="0" fontId="21" fillId="0" borderId="0" xfId="56" applyFont="1" applyFill="1" applyAlignment="1">
      <alignment horizontal="centerContinuous"/>
      <protection/>
    </xf>
    <xf numFmtId="0" fontId="3" fillId="0" borderId="0" xfId="56" applyFont="1" applyFill="1" applyAlignment="1">
      <alignment horizontal="centerContinuous"/>
      <protection/>
    </xf>
    <xf numFmtId="0" fontId="0" fillId="0" borderId="0" xfId="56" applyFont="1" applyFill="1" applyAlignment="1">
      <alignment horizontal="centerContinuous"/>
      <protection/>
    </xf>
    <xf numFmtId="0" fontId="22" fillId="0" borderId="0" xfId="56" applyFont="1" applyFill="1" applyAlignment="1">
      <alignment horizontal="centerContinuous"/>
      <protection/>
    </xf>
    <xf numFmtId="0" fontId="23" fillId="0" borderId="0" xfId="56" applyFont="1" applyFill="1" applyAlignment="1">
      <alignment horizontal="centerContinuous"/>
      <protection/>
    </xf>
    <xf numFmtId="0" fontId="24" fillId="0" borderId="0" xfId="56" applyFont="1" applyFill="1" applyAlignment="1">
      <alignment horizontal="centerContinuous"/>
      <protection/>
    </xf>
    <xf numFmtId="0" fontId="23" fillId="0" borderId="0" xfId="56" applyFont="1" applyFill="1" applyBorder="1" applyAlignment="1">
      <alignment horizontal="centerContinuous"/>
      <protection/>
    </xf>
    <xf numFmtId="0" fontId="3" fillId="0" borderId="0" xfId="56" applyFont="1" applyFill="1" applyBorder="1" applyAlignment="1">
      <alignment horizontal="centerContinuous"/>
      <protection/>
    </xf>
    <xf numFmtId="0" fontId="0" fillId="0" borderId="0" xfId="56" applyFont="1" applyFill="1" applyBorder="1" applyAlignment="1">
      <alignment horizontal="centerContinuous"/>
      <protection/>
    </xf>
    <xf numFmtId="0" fontId="23" fillId="0" borderId="22" xfId="56" applyFont="1" applyFill="1" applyBorder="1" applyAlignment="1">
      <alignment horizontal="centerContinuous"/>
      <protection/>
    </xf>
    <xf numFmtId="0" fontId="3" fillId="0" borderId="22" xfId="56" applyFont="1" applyFill="1" applyBorder="1" applyAlignment="1">
      <alignment horizontal="centerContinuous"/>
      <protection/>
    </xf>
    <xf numFmtId="0" fontId="0" fillId="0" borderId="22" xfId="56" applyFont="1" applyFill="1" applyBorder="1" applyAlignment="1">
      <alignment horizontal="centerContinuous"/>
      <protection/>
    </xf>
    <xf numFmtId="0" fontId="26" fillId="0" borderId="0" xfId="56" applyFont="1" applyFill="1" applyAlignment="1" quotePrefix="1">
      <alignment horizontal="centerContinuous"/>
      <protection/>
    </xf>
    <xf numFmtId="0" fontId="12" fillId="0" borderId="0" xfId="56" applyFont="1" applyFill="1" applyAlignment="1">
      <alignment horizontal="centerContinuous"/>
      <protection/>
    </xf>
    <xf numFmtId="0" fontId="12" fillId="0" borderId="0" xfId="56" applyFont="1" applyFill="1">
      <alignment/>
      <protection/>
    </xf>
    <xf numFmtId="0" fontId="27" fillId="0" borderId="0" xfId="56" applyFont="1" applyFill="1">
      <alignment/>
      <protection/>
    </xf>
    <xf numFmtId="0" fontId="5" fillId="0" borderId="0" xfId="56" applyFont="1" applyFill="1">
      <alignment/>
      <protection/>
    </xf>
    <xf numFmtId="0" fontId="5" fillId="0" borderId="0" xfId="56" applyFont="1" applyFill="1" applyAlignment="1">
      <alignment horizontal="center"/>
      <protection/>
    </xf>
    <xf numFmtId="0" fontId="27" fillId="0" borderId="0" xfId="56" applyFont="1" applyFill="1" applyAlignment="1">
      <alignment vertical="center"/>
      <protection/>
    </xf>
    <xf numFmtId="0" fontId="28" fillId="0" borderId="0" xfId="56" applyFont="1" applyFill="1">
      <alignment/>
      <protection/>
    </xf>
    <xf numFmtId="0" fontId="29" fillId="0" borderId="0" xfId="56" applyFont="1" applyFill="1">
      <alignment/>
      <protection/>
    </xf>
    <xf numFmtId="0" fontId="30" fillId="0" borderId="0" xfId="56" applyFont="1" applyFill="1" applyAlignment="1">
      <alignment horizontal="center"/>
      <protection/>
    </xf>
    <xf numFmtId="0" fontId="5" fillId="0" borderId="0" xfId="56" applyFont="1" applyFill="1" applyAlignment="1">
      <alignment horizontal="centerContinuous"/>
      <protection/>
    </xf>
    <xf numFmtId="0" fontId="17" fillId="0" borderId="0" xfId="56" applyFont="1" applyFill="1" applyAlignment="1">
      <alignment horizontal="centerContinuous"/>
      <protection/>
    </xf>
    <xf numFmtId="0" fontId="0" fillId="0" borderId="0" xfId="0" applyFont="1" applyFill="1" applyAlignment="1" applyProtection="1">
      <alignment horizontal="left"/>
      <protection locked="0"/>
    </xf>
    <xf numFmtId="0" fontId="16" fillId="0" borderId="38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20" fillId="0" borderId="0" xfId="56" applyFont="1" applyFill="1" applyAlignment="1">
      <alignment horizontal="left" vertical="top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left"/>
      <protection/>
    </xf>
    <xf numFmtId="0" fontId="5" fillId="0" borderId="17" xfId="0" applyFont="1" applyFill="1" applyBorder="1" applyAlignment="1" applyProtection="1">
      <alignment horizontal="center"/>
      <protection/>
    </xf>
    <xf numFmtId="0" fontId="5" fillId="0" borderId="39" xfId="0" applyFont="1" applyFill="1" applyBorder="1" applyAlignment="1" applyProtection="1">
      <alignment horizontal="center"/>
      <protection/>
    </xf>
    <xf numFmtId="0" fontId="16" fillId="0" borderId="13" xfId="0" applyFont="1" applyFill="1" applyBorder="1" applyAlignment="1" applyProtection="1">
      <alignment horizontal="left"/>
      <protection/>
    </xf>
    <xf numFmtId="0" fontId="31" fillId="0" borderId="33" xfId="0" applyFont="1" applyFill="1" applyBorder="1" applyAlignment="1" applyProtection="1">
      <alignment horizontal="centerContinuous"/>
      <protection locked="0"/>
    </xf>
    <xf numFmtId="0" fontId="31" fillId="0" borderId="16" xfId="0" applyFont="1" applyFill="1" applyBorder="1" applyAlignment="1" applyProtection="1">
      <alignment/>
      <protection/>
    </xf>
    <xf numFmtId="0" fontId="31" fillId="0" borderId="0" xfId="0" applyFont="1" applyFill="1" applyAlignment="1" applyProtection="1">
      <alignment/>
      <protection/>
    </xf>
    <xf numFmtId="0" fontId="31" fillId="0" borderId="13" xfId="0" applyFont="1" applyFill="1" applyBorder="1" applyAlignment="1" applyProtection="1">
      <alignment horizontal="center"/>
      <protection/>
    </xf>
    <xf numFmtId="0" fontId="31" fillId="0" borderId="0" xfId="0" applyFont="1" applyFill="1" applyBorder="1" applyAlignment="1" applyProtection="1">
      <alignment horizontal="left"/>
      <protection/>
    </xf>
    <xf numFmtId="0" fontId="31" fillId="0" borderId="33" xfId="0" applyFont="1" applyFill="1" applyBorder="1" applyAlignment="1" applyProtection="1">
      <alignment horizontal="center"/>
      <protection locked="0"/>
    </xf>
    <xf numFmtId="0" fontId="16" fillId="0" borderId="32" xfId="0" applyFont="1" applyFill="1" applyBorder="1" applyAlignment="1" applyProtection="1">
      <alignment/>
      <protection locked="0"/>
    </xf>
    <xf numFmtId="0" fontId="16" fillId="0" borderId="40" xfId="0" applyFont="1" applyFill="1" applyBorder="1" applyAlignment="1" applyProtection="1">
      <alignment horizontal="left"/>
      <protection/>
    </xf>
    <xf numFmtId="0" fontId="16" fillId="0" borderId="40" xfId="0" applyFont="1" applyFill="1" applyBorder="1" applyAlignment="1" applyProtection="1">
      <alignment/>
      <protection/>
    </xf>
    <xf numFmtId="0" fontId="34" fillId="0" borderId="41" xfId="0" applyFont="1" applyFill="1" applyBorder="1" applyAlignment="1" applyProtection="1">
      <alignment horizontal="centerContinuous" vertical="center"/>
      <protection/>
    </xf>
    <xf numFmtId="0" fontId="34" fillId="0" borderId="42" xfId="0" applyFont="1" applyFill="1" applyBorder="1" applyAlignment="1" applyProtection="1">
      <alignment horizontal="centerContinuous" vertical="center"/>
      <protection/>
    </xf>
    <xf numFmtId="0" fontId="35" fillId="0" borderId="0" xfId="0" applyFont="1" applyFill="1" applyAlignment="1" applyProtection="1">
      <alignment horizontal="left"/>
      <protection/>
    </xf>
    <xf numFmtId="0" fontId="35" fillId="0" borderId="0" xfId="0" applyFont="1" applyFill="1" applyAlignment="1" applyProtection="1">
      <alignment/>
      <protection/>
    </xf>
    <xf numFmtId="0" fontId="36" fillId="0" borderId="0" xfId="0" applyFont="1" applyFill="1" applyAlignment="1" applyProtection="1">
      <alignment horizontal="right"/>
      <protection/>
    </xf>
    <xf numFmtId="0" fontId="0" fillId="0" borderId="26" xfId="0" applyFill="1" applyBorder="1" applyAlignment="1" applyProtection="1">
      <alignment horizontal="left"/>
      <protection/>
    </xf>
    <xf numFmtId="0" fontId="5" fillId="0" borderId="0" xfId="0" applyFont="1" applyFill="1" applyAlignment="1" applyProtection="1">
      <alignment horizontal="center"/>
      <protection/>
    </xf>
    <xf numFmtId="0" fontId="34" fillId="0" borderId="43" xfId="0" applyFont="1" applyFill="1" applyBorder="1" applyAlignment="1">
      <alignment horizontal="left" vertical="center"/>
    </xf>
    <xf numFmtId="2" fontId="5" fillId="0" borderId="0" xfId="0" applyNumberFormat="1" applyFont="1" applyFill="1" applyAlignment="1" applyProtection="1">
      <alignment/>
      <protection/>
    </xf>
    <xf numFmtId="0" fontId="31" fillId="0" borderId="15" xfId="0" applyFont="1" applyFill="1" applyBorder="1" applyAlignment="1" applyProtection="1">
      <alignment horizontal="centerContinuous"/>
      <protection locked="0"/>
    </xf>
    <xf numFmtId="0" fontId="6" fillId="0" borderId="40" xfId="0" applyFont="1" applyFill="1" applyBorder="1" applyAlignment="1" applyProtection="1">
      <alignment/>
      <protection locked="0"/>
    </xf>
    <xf numFmtId="0" fontId="3" fillId="0" borderId="44" xfId="0" applyFont="1" applyFill="1" applyBorder="1" applyAlignment="1" applyProtection="1">
      <alignment horizontal="left"/>
      <protection/>
    </xf>
    <xf numFmtId="0" fontId="1" fillId="0" borderId="45" xfId="0" applyFont="1" applyFill="1" applyBorder="1" applyAlignment="1" applyProtection="1">
      <alignment horizontal="centerContinuous"/>
      <protection locked="0"/>
    </xf>
    <xf numFmtId="0" fontId="1" fillId="0" borderId="0" xfId="0" applyFont="1" applyFill="1" applyBorder="1" applyAlignment="1" applyProtection="1">
      <alignment horizontal="centerContinuous"/>
      <protection/>
    </xf>
    <xf numFmtId="2" fontId="0" fillId="0" borderId="26" xfId="0" applyNumberFormat="1" applyFill="1" applyBorder="1" applyAlignment="1" applyProtection="1">
      <alignment/>
      <protection/>
    </xf>
    <xf numFmtId="2" fontId="2" fillId="0" borderId="26" xfId="0" applyNumberFormat="1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38" fillId="0" borderId="13" xfId="0" applyFont="1" applyFill="1" applyBorder="1" applyAlignment="1" applyProtection="1">
      <alignment horizontal="center"/>
      <protection/>
    </xf>
    <xf numFmtId="0" fontId="8" fillId="0" borderId="13" xfId="0" applyFont="1" applyFill="1" applyBorder="1" applyAlignment="1" applyProtection="1">
      <alignment horizontal="center"/>
      <protection/>
    </xf>
    <xf numFmtId="0" fontId="9" fillId="0" borderId="0" xfId="0" applyFont="1" applyFill="1" applyAlignment="1" applyProtection="1">
      <alignment/>
      <protection/>
    </xf>
    <xf numFmtId="0" fontId="8" fillId="0" borderId="13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8" fillId="0" borderId="25" xfId="0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0" fillId="0" borderId="13" xfId="0" applyBorder="1" applyAlignment="1" applyProtection="1">
      <alignment wrapText="1"/>
      <protection/>
    </xf>
    <xf numFmtId="0" fontId="2" fillId="0" borderId="16" xfId="0" applyFont="1" applyFill="1" applyBorder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3" xfId="0" applyFont="1" applyFill="1" applyBorder="1" applyAlignment="1" applyProtection="1">
      <alignment horizontal="left" wrapText="1"/>
      <protection locked="0"/>
    </xf>
    <xf numFmtId="0" fontId="0" fillId="0" borderId="46" xfId="0" applyFont="1" applyFill="1" applyBorder="1" applyAlignment="1" applyProtection="1">
      <alignment horizontal="center"/>
      <protection/>
    </xf>
    <xf numFmtId="0" fontId="0" fillId="0" borderId="47" xfId="0" applyFont="1" applyFill="1" applyBorder="1" applyAlignment="1" applyProtection="1">
      <alignment horizontal="center"/>
      <protection/>
    </xf>
    <xf numFmtId="0" fontId="0" fillId="0" borderId="48" xfId="0" applyFont="1" applyFill="1" applyBorder="1" applyAlignment="1" applyProtection="1">
      <alignment horizontal="center"/>
      <protection/>
    </xf>
    <xf numFmtId="0" fontId="1" fillId="0" borderId="49" xfId="0" applyFont="1" applyFill="1" applyBorder="1" applyAlignment="1" applyProtection="1">
      <alignment/>
      <protection locked="0"/>
    </xf>
    <xf numFmtId="3" fontId="0" fillId="0" borderId="14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50" xfId="0" applyNumberFormat="1" applyFont="1" applyFill="1" applyBorder="1" applyAlignment="1" applyProtection="1">
      <alignment/>
      <protection/>
    </xf>
    <xf numFmtId="3" fontId="0" fillId="0" borderId="21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0" fontId="0" fillId="0" borderId="51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33" borderId="0" xfId="56" applyFont="1" applyFill="1" applyAlignment="1">
      <alignment horizontal="centerContinuous"/>
      <protection/>
    </xf>
    <xf numFmtId="0" fontId="42" fillId="0" borderId="0" xfId="0" applyFont="1" applyFill="1" applyAlignment="1">
      <alignment/>
    </xf>
    <xf numFmtId="3" fontId="15" fillId="34" borderId="52" xfId="0" applyNumberFormat="1" applyFont="1" applyFill="1" applyBorder="1" applyAlignment="1" applyProtection="1">
      <alignment/>
      <protection locked="0"/>
    </xf>
    <xf numFmtId="3" fontId="1" fillId="34" borderId="52" xfId="0" applyNumberFormat="1" applyFont="1" applyFill="1" applyBorder="1" applyAlignment="1" applyProtection="1">
      <alignment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51" xfId="0" applyFont="1" applyFill="1" applyBorder="1" applyAlignment="1" applyProtection="1">
      <alignment horizontal="center" vertical="center"/>
      <protection locked="0"/>
    </xf>
    <xf numFmtId="3" fontId="15" fillId="34" borderId="53" xfId="0" applyNumberFormat="1" applyFont="1" applyFill="1" applyBorder="1" applyAlignment="1" applyProtection="1">
      <alignment/>
      <protection locked="0"/>
    </xf>
    <xf numFmtId="0" fontId="43" fillId="0" borderId="0" xfId="0" applyFont="1" applyFill="1" applyAlignment="1">
      <alignment/>
    </xf>
    <xf numFmtId="0" fontId="5" fillId="0" borderId="0" xfId="0" applyFont="1" applyFill="1" applyAlignment="1" applyProtection="1">
      <alignment horizontal="left"/>
      <protection locked="0"/>
    </xf>
    <xf numFmtId="0" fontId="1" fillId="0" borderId="33" xfId="0" applyFont="1" applyFill="1" applyBorder="1" applyAlignment="1" applyProtection="1">
      <alignment horizontal="centerContinuous"/>
      <protection locked="0"/>
    </xf>
    <xf numFmtId="3" fontId="1" fillId="34" borderId="53" xfId="0" applyNumberFormat="1" applyFont="1" applyFill="1" applyBorder="1" applyAlignment="1" applyProtection="1">
      <alignment/>
      <protection locked="0"/>
    </xf>
    <xf numFmtId="0" fontId="1" fillId="0" borderId="33" xfId="0" applyFont="1" applyFill="1" applyBorder="1" applyAlignment="1" applyProtection="1">
      <alignment horizontal="left"/>
      <protection locked="0"/>
    </xf>
    <xf numFmtId="0" fontId="6" fillId="0" borderId="54" xfId="0" applyFont="1" applyFill="1" applyBorder="1" applyAlignment="1" applyProtection="1">
      <alignment/>
      <protection locked="0"/>
    </xf>
    <xf numFmtId="0" fontId="6" fillId="0" borderId="55" xfId="0" applyFont="1" applyFill="1" applyBorder="1" applyAlignment="1" applyProtection="1">
      <alignment/>
      <protection locked="0"/>
    </xf>
    <xf numFmtId="0" fontId="1" fillId="0" borderId="56" xfId="0" applyFont="1" applyFill="1" applyBorder="1" applyAlignment="1" applyProtection="1">
      <alignment horizontal="centerContinuous"/>
      <protection locked="0"/>
    </xf>
    <xf numFmtId="0" fontId="1" fillId="0" borderId="57" xfId="0" applyFont="1" applyFill="1" applyBorder="1" applyAlignment="1" applyProtection="1">
      <alignment horizontal="centerContinuous"/>
      <protection locked="0"/>
    </xf>
    <xf numFmtId="0" fontId="8" fillId="0" borderId="58" xfId="0" applyFont="1" applyFill="1" applyBorder="1" applyAlignment="1" applyProtection="1">
      <alignment horizontal="center"/>
      <protection/>
    </xf>
    <xf numFmtId="0" fontId="5" fillId="0" borderId="58" xfId="0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3" fontId="1" fillId="34" borderId="52" xfId="0" applyNumberFormat="1" applyFont="1" applyFill="1" applyBorder="1" applyAlignment="1" applyProtection="1">
      <alignment/>
      <protection locked="0"/>
    </xf>
    <xf numFmtId="3" fontId="1" fillId="34" borderId="52" xfId="0" applyNumberFormat="1" applyFont="1" applyFill="1" applyBorder="1" applyAlignment="1" applyProtection="1">
      <alignment/>
      <protection locked="0"/>
    </xf>
    <xf numFmtId="3" fontId="1" fillId="34" borderId="53" xfId="0" applyNumberFormat="1" applyFont="1" applyFill="1" applyBorder="1" applyAlignment="1" applyProtection="1">
      <alignment/>
      <protection locked="0"/>
    </xf>
    <xf numFmtId="3" fontId="1" fillId="34" borderId="15" xfId="0" applyNumberFormat="1" applyFont="1" applyFill="1" applyBorder="1" applyAlignment="1" applyProtection="1">
      <alignment/>
      <protection locked="0"/>
    </xf>
    <xf numFmtId="0" fontId="89" fillId="0" borderId="0" xfId="0" applyFont="1" applyFill="1" applyBorder="1" applyAlignment="1" applyProtection="1">
      <alignment horizontal="left" wrapText="1"/>
      <protection/>
    </xf>
    <xf numFmtId="0" fontId="1" fillId="0" borderId="0" xfId="0" applyFont="1" applyFill="1" applyBorder="1" applyAlignment="1" applyProtection="1">
      <alignment horizontal="left"/>
      <protection/>
    </xf>
    <xf numFmtId="0" fontId="90" fillId="34" borderId="33" xfId="0" applyFont="1" applyFill="1" applyBorder="1" applyAlignment="1" applyProtection="1">
      <alignment horizontal="left"/>
      <protection locked="0"/>
    </xf>
    <xf numFmtId="0" fontId="1" fillId="34" borderId="33" xfId="0" applyFont="1" applyFill="1" applyBorder="1" applyAlignment="1" applyProtection="1">
      <alignment horizontal="left"/>
      <protection locked="0"/>
    </xf>
    <xf numFmtId="0" fontId="1" fillId="0" borderId="15" xfId="0" applyFont="1" applyFill="1" applyBorder="1" applyAlignment="1" applyProtection="1">
      <alignment horizontal="centerContinuous"/>
      <protection locked="0"/>
    </xf>
    <xf numFmtId="3" fontId="0" fillId="0" borderId="0" xfId="0" applyNumberFormat="1" applyFill="1" applyAlignment="1" applyProtection="1">
      <alignment/>
      <protection/>
    </xf>
    <xf numFmtId="3" fontId="6" fillId="0" borderId="44" xfId="46" applyNumberFormat="1" applyFont="1" applyFill="1" applyBorder="1" applyAlignment="1" applyProtection="1">
      <alignment horizontal="right"/>
      <protection locked="0"/>
    </xf>
    <xf numFmtId="3" fontId="1" fillId="0" borderId="11" xfId="46" applyNumberFormat="1" applyFont="1" applyFill="1" applyBorder="1" applyAlignment="1" applyProtection="1">
      <alignment horizontal="right"/>
      <protection locked="0"/>
    </xf>
    <xf numFmtId="3" fontId="1" fillId="35" borderId="59" xfId="46" applyNumberFormat="1" applyFont="1" applyFill="1" applyBorder="1" applyAlignment="1" applyProtection="1">
      <alignment horizontal="right"/>
      <protection locked="0"/>
    </xf>
    <xf numFmtId="3" fontId="1" fillId="34" borderId="59" xfId="46" applyNumberFormat="1" applyFont="1" applyFill="1" applyBorder="1" applyAlignment="1" applyProtection="1">
      <alignment horizontal="right"/>
      <protection locked="0"/>
    </xf>
    <xf numFmtId="3" fontId="1" fillId="0" borderId="60" xfId="46" applyNumberFormat="1" applyFont="1" applyFill="1" applyBorder="1" applyAlignment="1" applyProtection="1">
      <alignment horizontal="right"/>
      <protection locked="0"/>
    </xf>
    <xf numFmtId="3" fontId="1" fillId="0" borderId="26" xfId="46" applyNumberFormat="1" applyFont="1" applyFill="1" applyBorder="1" applyAlignment="1" applyProtection="1">
      <alignment horizontal="right"/>
      <protection locked="0"/>
    </xf>
    <xf numFmtId="3" fontId="45" fillId="0" borderId="30" xfId="0" applyNumberFormat="1" applyFont="1" applyFill="1" applyBorder="1" applyAlignment="1" applyProtection="1">
      <alignment horizontal="center"/>
      <protection locked="0"/>
    </xf>
    <xf numFmtId="3" fontId="45" fillId="0" borderId="15" xfId="0" applyNumberFormat="1" applyFont="1" applyFill="1" applyBorder="1" applyAlignment="1" applyProtection="1">
      <alignment/>
      <protection locked="0"/>
    </xf>
    <xf numFmtId="3" fontId="45" fillId="0" borderId="17" xfId="0" applyNumberFormat="1" applyFont="1" applyFill="1" applyBorder="1" applyAlignment="1" applyProtection="1">
      <alignment/>
      <protection locked="0"/>
    </xf>
    <xf numFmtId="0" fontId="5" fillId="0" borderId="61" xfId="0" applyFont="1" applyFill="1" applyBorder="1" applyAlignment="1" applyProtection="1">
      <alignment horizontal="center"/>
      <protection/>
    </xf>
    <xf numFmtId="0" fontId="5" fillId="0" borderId="62" xfId="0" applyFont="1" applyFill="1" applyBorder="1" applyAlignment="1" applyProtection="1">
      <alignment horizontal="center"/>
      <protection/>
    </xf>
    <xf numFmtId="0" fontId="5" fillId="0" borderId="63" xfId="0" applyFont="1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/>
      <protection/>
    </xf>
    <xf numFmtId="0" fontId="10" fillId="0" borderId="64" xfId="0" applyFont="1" applyFill="1" applyBorder="1" applyAlignment="1" applyProtection="1">
      <alignment/>
      <protection/>
    </xf>
    <xf numFmtId="0" fontId="5" fillId="0" borderId="42" xfId="0" applyFont="1" applyFill="1" applyBorder="1" applyAlignment="1" applyProtection="1">
      <alignment horizontal="center"/>
      <protection/>
    </xf>
    <xf numFmtId="3" fontId="0" fillId="35" borderId="65" xfId="46" applyNumberFormat="1" applyFont="1" applyFill="1" applyBorder="1" applyAlignment="1" applyProtection="1">
      <alignment horizontal="right"/>
      <protection locked="0"/>
    </xf>
    <xf numFmtId="3" fontId="1" fillId="0" borderId="66" xfId="46" applyNumberFormat="1" applyFont="1" applyFill="1" applyBorder="1" applyAlignment="1" applyProtection="1">
      <alignment horizontal="right"/>
      <protection locked="0"/>
    </xf>
    <xf numFmtId="3" fontId="1" fillId="0" borderId="67" xfId="46" applyNumberFormat="1" applyFont="1" applyFill="1" applyBorder="1" applyAlignment="1" applyProtection="1">
      <alignment horizontal="right"/>
      <protection locked="0"/>
    </xf>
    <xf numFmtId="3" fontId="5" fillId="0" borderId="28" xfId="0" applyNumberFormat="1" applyFont="1" applyFill="1" applyBorder="1" applyAlignment="1" applyProtection="1">
      <alignment horizontal="center"/>
      <protection locked="0"/>
    </xf>
    <xf numFmtId="3" fontId="5" fillId="0" borderId="29" xfId="0" applyNumberFormat="1" applyFont="1" applyFill="1" applyBorder="1" applyAlignment="1" applyProtection="1">
      <alignment horizontal="center"/>
      <protection locked="0"/>
    </xf>
    <xf numFmtId="3" fontId="0" fillId="0" borderId="50" xfId="0" applyNumberFormat="1" applyFont="1" applyFill="1" applyBorder="1" applyAlignment="1" applyProtection="1">
      <alignment/>
      <protection locked="0"/>
    </xf>
    <xf numFmtId="3" fontId="0" fillId="0" borderId="21" xfId="0" applyNumberFormat="1" applyFont="1" applyFill="1" applyBorder="1" applyAlignment="1" applyProtection="1">
      <alignment/>
      <protection locked="0"/>
    </xf>
    <xf numFmtId="3" fontId="0" fillId="0" borderId="28" xfId="0" applyNumberFormat="1" applyFont="1" applyFill="1" applyBorder="1" applyAlignment="1" applyProtection="1">
      <alignment/>
      <protection locked="0"/>
    </xf>
    <xf numFmtId="3" fontId="0" fillId="0" borderId="29" xfId="0" applyNumberFormat="1" applyFont="1" applyFill="1" applyBorder="1" applyAlignment="1" applyProtection="1">
      <alignment/>
      <protection locked="0"/>
    </xf>
    <xf numFmtId="3" fontId="0" fillId="0" borderId="23" xfId="0" applyNumberFormat="1" applyFont="1" applyFill="1" applyBorder="1" applyAlignment="1" applyProtection="1">
      <alignment/>
      <protection locked="0"/>
    </xf>
    <xf numFmtId="3" fontId="0" fillId="0" borderId="22" xfId="0" applyNumberFormat="1" applyFont="1" applyFill="1" applyBorder="1" applyAlignment="1" applyProtection="1">
      <alignment/>
      <protection locked="0"/>
    </xf>
    <xf numFmtId="3" fontId="45" fillId="0" borderId="24" xfId="0" applyNumberFormat="1" applyFont="1" applyFill="1" applyBorder="1" applyAlignment="1" applyProtection="1">
      <alignment/>
      <protection locked="0"/>
    </xf>
    <xf numFmtId="3" fontId="0" fillId="0" borderId="14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46" fillId="0" borderId="20" xfId="0" applyNumberFormat="1" applyFont="1" applyFill="1" applyBorder="1" applyAlignment="1" applyProtection="1">
      <alignment/>
      <protection locked="0"/>
    </xf>
    <xf numFmtId="3" fontId="0" fillId="0" borderId="68" xfId="0" applyNumberFormat="1" applyFont="1" applyFill="1" applyBorder="1" applyAlignment="1" applyProtection="1">
      <alignment/>
      <protection locked="0"/>
    </xf>
    <xf numFmtId="3" fontId="0" fillId="0" borderId="69" xfId="0" applyNumberFormat="1" applyFont="1" applyFill="1" applyBorder="1" applyAlignment="1" applyProtection="1">
      <alignment/>
      <protection locked="0"/>
    </xf>
    <xf numFmtId="0" fontId="91" fillId="0" borderId="0" xfId="0" applyFont="1" applyFill="1" applyBorder="1" applyAlignment="1" applyProtection="1">
      <alignment horizontal="left"/>
      <protection/>
    </xf>
    <xf numFmtId="0" fontId="1" fillId="34" borderId="33" xfId="0" applyFont="1" applyFill="1" applyBorder="1" applyAlignment="1" applyProtection="1">
      <alignment wrapText="1"/>
      <protection locked="0"/>
    </xf>
    <xf numFmtId="0" fontId="5" fillId="0" borderId="70" xfId="0" applyFont="1" applyFill="1" applyBorder="1" applyAlignment="1" applyProtection="1">
      <alignment horizontal="center" vertical="center"/>
      <protection locked="0"/>
    </xf>
    <xf numFmtId="0" fontId="5" fillId="0" borderId="71" xfId="0" applyFont="1" applyFill="1" applyBorder="1" applyAlignment="1" applyProtection="1">
      <alignment horizontal="center"/>
      <protection/>
    </xf>
    <xf numFmtId="0" fontId="5" fillId="0" borderId="51" xfId="0" applyFont="1" applyFill="1" applyBorder="1" applyAlignment="1" applyProtection="1">
      <alignment horizontal="center"/>
      <protection/>
    </xf>
    <xf numFmtId="0" fontId="0" fillId="0" borderId="72" xfId="0" applyFill="1" applyBorder="1" applyAlignment="1" applyProtection="1">
      <alignment/>
      <protection locked="0"/>
    </xf>
    <xf numFmtId="0" fontId="31" fillId="0" borderId="32" xfId="0" applyFont="1" applyFill="1" applyBorder="1" applyAlignment="1" applyProtection="1">
      <alignment/>
      <protection locked="0"/>
    </xf>
    <xf numFmtId="0" fontId="6" fillId="0" borderId="73" xfId="0" applyFont="1" applyFill="1" applyBorder="1" applyAlignment="1" applyProtection="1">
      <alignment/>
      <protection locked="0"/>
    </xf>
    <xf numFmtId="0" fontId="6" fillId="0" borderId="74" xfId="0" applyFont="1" applyFill="1" applyBorder="1" applyAlignment="1" applyProtection="1">
      <alignment/>
      <protection locked="0"/>
    </xf>
    <xf numFmtId="0" fontId="91" fillId="34" borderId="33" xfId="0" applyFont="1" applyFill="1" applyBorder="1" applyAlignment="1" applyProtection="1">
      <alignment horizontal="left"/>
      <protection locked="0"/>
    </xf>
    <xf numFmtId="3" fontId="1" fillId="34" borderId="15" xfId="0" applyNumberFormat="1" applyFont="1" applyFill="1" applyBorder="1" applyAlignment="1" applyProtection="1">
      <alignment/>
      <protection locked="0"/>
    </xf>
    <xf numFmtId="0" fontId="1" fillId="0" borderId="75" xfId="0" applyFont="1" applyFill="1" applyBorder="1" applyAlignment="1" applyProtection="1">
      <alignment horizontal="left"/>
      <protection locked="0"/>
    </xf>
    <xf numFmtId="0" fontId="0" fillId="0" borderId="76" xfId="0" applyFont="1" applyBorder="1" applyAlignment="1">
      <alignment/>
    </xf>
    <xf numFmtId="0" fontId="0" fillId="0" borderId="77" xfId="0" applyFont="1" applyBorder="1" applyAlignment="1">
      <alignment/>
    </xf>
    <xf numFmtId="3" fontId="1" fillId="34" borderId="78" xfId="0" applyNumberFormat="1" applyFont="1" applyFill="1" applyBorder="1" applyAlignment="1" applyProtection="1">
      <alignment wrapText="1"/>
      <protection locked="0"/>
    </xf>
    <xf numFmtId="3" fontId="1" fillId="0" borderId="15" xfId="0" applyNumberFormat="1" applyFont="1" applyFill="1" applyBorder="1" applyAlignment="1" applyProtection="1">
      <alignment/>
      <protection locked="0"/>
    </xf>
    <xf numFmtId="0" fontId="1" fillId="0" borderId="33" xfId="0" applyFont="1" applyFill="1" applyBorder="1" applyAlignment="1" applyProtection="1">
      <alignment horizontal="left"/>
      <protection locked="0"/>
    </xf>
    <xf numFmtId="0" fontId="1" fillId="34" borderId="75" xfId="0" applyFont="1" applyFill="1" applyBorder="1" applyAlignment="1" applyProtection="1">
      <alignment horizontal="left"/>
      <protection locked="0"/>
    </xf>
    <xf numFmtId="2" fontId="1" fillId="34" borderId="33" xfId="0" applyNumberFormat="1" applyFont="1" applyFill="1" applyBorder="1" applyAlignment="1" applyProtection="1">
      <alignment horizontal="left" wrapText="1"/>
      <protection locked="0"/>
    </xf>
    <xf numFmtId="3" fontId="1" fillId="34" borderId="53" xfId="0" applyNumberFormat="1" applyFont="1" applyFill="1" applyBorder="1" applyAlignment="1" applyProtection="1">
      <alignment/>
      <protection locked="0"/>
    </xf>
    <xf numFmtId="3" fontId="31" fillId="35" borderId="59" xfId="46" applyNumberFormat="1" applyFont="1" applyFill="1" applyBorder="1" applyAlignment="1" applyProtection="1">
      <alignment horizontal="right"/>
      <protection locked="0"/>
    </xf>
    <xf numFmtId="3" fontId="6" fillId="35" borderId="65" xfId="46" applyNumberFormat="1" applyFont="1" applyFill="1" applyBorder="1" applyAlignment="1" applyProtection="1">
      <alignment horizontal="right"/>
      <protection locked="0"/>
    </xf>
    <xf numFmtId="3" fontId="31" fillId="36" borderId="79" xfId="46" applyNumberFormat="1" applyFont="1" applyFill="1" applyBorder="1" applyAlignment="1" applyProtection="1">
      <alignment horizontal="right"/>
      <protection/>
    </xf>
    <xf numFmtId="0" fontId="1" fillId="0" borderId="14" xfId="0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right"/>
      <protection/>
    </xf>
    <xf numFmtId="0" fontId="5" fillId="0" borderId="0" xfId="0" applyFont="1" applyFill="1" applyAlignment="1" applyProtection="1">
      <alignment horizontal="left"/>
      <protection locked="0"/>
    </xf>
    <xf numFmtId="0" fontId="0" fillId="0" borderId="66" xfId="0" applyFont="1" applyFill="1" applyBorder="1" applyAlignment="1" applyProtection="1">
      <alignment horizontal="left"/>
      <protection/>
    </xf>
    <xf numFmtId="0" fontId="0" fillId="0" borderId="80" xfId="0" applyFont="1" applyFill="1" applyBorder="1" applyAlignment="1" applyProtection="1">
      <alignment horizontal="left"/>
      <protection/>
    </xf>
    <xf numFmtId="0" fontId="0" fillId="0" borderId="81" xfId="0" applyFont="1" applyFill="1" applyBorder="1" applyAlignment="1" applyProtection="1">
      <alignment horizontal="left"/>
      <protection/>
    </xf>
    <xf numFmtId="0" fontId="0" fillId="0" borderId="82" xfId="0" applyFont="1" applyFill="1" applyBorder="1" applyAlignment="1" applyProtection="1">
      <alignment horizontal="left"/>
      <protection/>
    </xf>
    <xf numFmtId="0" fontId="0" fillId="0" borderId="83" xfId="0" applyFont="1" applyFill="1" applyBorder="1" applyAlignment="1" applyProtection="1">
      <alignment horizontal="left"/>
      <protection/>
    </xf>
    <xf numFmtId="0" fontId="0" fillId="0" borderId="84" xfId="0" applyFont="1" applyFill="1" applyBorder="1" applyAlignment="1" applyProtection="1">
      <alignment horizontal="left"/>
      <protection/>
    </xf>
    <xf numFmtId="0" fontId="11" fillId="0" borderId="84" xfId="0" applyFont="1" applyFill="1" applyBorder="1" applyAlignment="1" applyProtection="1">
      <alignment horizontal="left"/>
      <protection locked="0"/>
    </xf>
    <xf numFmtId="0" fontId="3" fillId="0" borderId="38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0" fillId="0" borderId="59" xfId="0" applyFont="1" applyFill="1" applyBorder="1" applyAlignment="1" applyProtection="1">
      <alignment horizontal="left"/>
      <protection/>
    </xf>
    <xf numFmtId="0" fontId="0" fillId="0" borderId="59" xfId="0" applyFont="1" applyFill="1" applyBorder="1" applyAlignment="1" applyProtection="1">
      <alignment horizontal="left" wrapText="1"/>
      <protection/>
    </xf>
    <xf numFmtId="0" fontId="16" fillId="0" borderId="38" xfId="0" applyFont="1" applyFill="1" applyBorder="1" applyAlignment="1" applyProtection="1">
      <alignment horizontal="left"/>
      <protection/>
    </xf>
    <xf numFmtId="0" fontId="5" fillId="0" borderId="85" xfId="0" applyFont="1" applyFill="1" applyBorder="1" applyAlignment="1" applyProtection="1">
      <alignment/>
      <protection/>
    </xf>
    <xf numFmtId="0" fontId="5" fillId="0" borderId="86" xfId="0" applyFont="1" applyFill="1" applyBorder="1" applyAlignment="1" applyProtection="1">
      <alignment/>
      <protection/>
    </xf>
    <xf numFmtId="0" fontId="5" fillId="0" borderId="87" xfId="0" applyFont="1" applyFill="1" applyBorder="1" applyAlignment="1" applyProtection="1">
      <alignment/>
      <protection/>
    </xf>
    <xf numFmtId="0" fontId="9" fillId="0" borderId="88" xfId="0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/>
      <protection/>
    </xf>
    <xf numFmtId="0" fontId="10" fillId="0" borderId="89" xfId="0" applyFont="1" applyFill="1" applyBorder="1" applyAlignment="1" applyProtection="1">
      <alignment/>
      <protection/>
    </xf>
    <xf numFmtId="0" fontId="10" fillId="0" borderId="90" xfId="0" applyFont="1" applyFill="1" applyBorder="1" applyAlignment="1" applyProtection="1">
      <alignment/>
      <protection/>
    </xf>
    <xf numFmtId="0" fontId="10" fillId="0" borderId="91" xfId="0" applyFont="1" applyFill="1" applyBorder="1" applyAlignment="1" applyProtection="1">
      <alignment/>
      <protection/>
    </xf>
    <xf numFmtId="0" fontId="9" fillId="0" borderId="63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 locked="0"/>
    </xf>
    <xf numFmtId="14" fontId="5" fillId="0" borderId="0" xfId="0" applyNumberFormat="1" applyFont="1" applyFill="1" applyAlignment="1" applyProtection="1">
      <alignment horizontal="left"/>
      <protection/>
    </xf>
    <xf numFmtId="49" fontId="5" fillId="35" borderId="92" xfId="0" applyNumberFormat="1" applyFont="1" applyFill="1" applyBorder="1" applyAlignment="1" applyProtection="1">
      <alignment horizontal="center"/>
      <protection locked="0"/>
    </xf>
    <xf numFmtId="3" fontId="45" fillId="35" borderId="92" xfId="0" applyNumberFormat="1" applyFont="1" applyFill="1" applyBorder="1" applyAlignment="1" applyProtection="1">
      <alignment horizontal="center"/>
      <protection locked="0"/>
    </xf>
    <xf numFmtId="3" fontId="92" fillId="0" borderId="14" xfId="0" applyNumberFormat="1" applyFont="1" applyFill="1" applyBorder="1" applyAlignment="1" applyProtection="1">
      <alignment/>
      <protection/>
    </xf>
    <xf numFmtId="3" fontId="92" fillId="0" borderId="0" xfId="0" applyNumberFormat="1" applyFont="1" applyFill="1" applyBorder="1" applyAlignment="1" applyProtection="1">
      <alignment/>
      <protection/>
    </xf>
    <xf numFmtId="3" fontId="93" fillId="0" borderId="15" xfId="0" applyNumberFormat="1" applyFont="1" applyFill="1" applyBorder="1" applyAlignment="1" applyProtection="1">
      <alignment/>
      <protection/>
    </xf>
    <xf numFmtId="3" fontId="0" fillId="35" borderId="93" xfId="46" applyNumberFormat="1" applyFont="1" applyFill="1" applyBorder="1" applyAlignment="1" applyProtection="1">
      <alignment horizontal="right"/>
      <protection locked="0"/>
    </xf>
    <xf numFmtId="3" fontId="0" fillId="35" borderId="62" xfId="46" applyNumberFormat="1" applyFont="1" applyFill="1" applyBorder="1" applyAlignment="1" applyProtection="1">
      <alignment horizontal="right"/>
      <protection locked="0"/>
    </xf>
    <xf numFmtId="3" fontId="0" fillId="35" borderId="63" xfId="46" applyNumberFormat="1" applyFont="1" applyFill="1" applyBorder="1" applyAlignment="1" applyProtection="1">
      <alignment horizontal="right"/>
      <protection locked="0"/>
    </xf>
    <xf numFmtId="3" fontId="92" fillId="0" borderId="14" xfId="0" applyNumberFormat="1" applyFont="1" applyFill="1" applyBorder="1" applyAlignment="1" applyProtection="1">
      <alignment horizontal="center"/>
      <protection/>
    </xf>
    <xf numFmtId="3" fontId="92" fillId="0" borderId="0" xfId="0" applyNumberFormat="1" applyFont="1" applyFill="1" applyBorder="1" applyAlignment="1" applyProtection="1">
      <alignment horizontal="center"/>
      <protection/>
    </xf>
    <xf numFmtId="3" fontId="94" fillId="0" borderId="15" xfId="0" applyNumberFormat="1" applyFont="1" applyFill="1" applyBorder="1" applyAlignment="1" applyProtection="1">
      <alignment horizontal="center"/>
      <protection/>
    </xf>
    <xf numFmtId="3" fontId="0" fillId="35" borderId="93" xfId="46" applyNumberFormat="1" applyFont="1" applyFill="1" applyBorder="1" applyAlignment="1" applyProtection="1">
      <alignment/>
      <protection locked="0"/>
    </xf>
    <xf numFmtId="3" fontId="0" fillId="35" borderId="64" xfId="46" applyNumberFormat="1" applyFont="1" applyFill="1" applyBorder="1" applyAlignment="1" applyProtection="1">
      <alignment/>
      <protection locked="0"/>
    </xf>
    <xf numFmtId="3" fontId="0" fillId="35" borderId="34" xfId="46" applyNumberFormat="1" applyFont="1" applyFill="1" applyBorder="1" applyAlignment="1" applyProtection="1">
      <alignment/>
      <protection locked="0"/>
    </xf>
    <xf numFmtId="3" fontId="0" fillId="35" borderId="63" xfId="46" applyNumberFormat="1" applyFont="1" applyFill="1" applyBorder="1" applyAlignment="1" applyProtection="1">
      <alignment/>
      <protection locked="0"/>
    </xf>
    <xf numFmtId="3" fontId="0" fillId="35" borderId="62" xfId="46" applyNumberFormat="1" applyFont="1" applyFill="1" applyBorder="1" applyAlignment="1" applyProtection="1">
      <alignment/>
      <protection locked="0"/>
    </xf>
    <xf numFmtId="3" fontId="0" fillId="35" borderId="88" xfId="46" applyNumberFormat="1" applyFont="1" applyFill="1" applyBorder="1" applyAlignment="1" applyProtection="1">
      <alignment/>
      <protection locked="0"/>
    </xf>
    <xf numFmtId="0" fontId="5" fillId="0" borderId="63" xfId="0" applyFont="1" applyFill="1" applyBorder="1" applyAlignment="1" applyProtection="1">
      <alignment horizontal="center" wrapText="1"/>
      <protection/>
    </xf>
    <xf numFmtId="3" fontId="0" fillId="35" borderId="65" xfId="46" applyNumberFormat="1" applyFont="1" applyFill="1" applyBorder="1" applyAlignment="1" applyProtection="1" quotePrefix="1">
      <alignment horizontal="right"/>
      <protection locked="0"/>
    </xf>
    <xf numFmtId="0" fontId="95" fillId="0" borderId="94" xfId="0" applyFont="1" applyFill="1" applyBorder="1" applyAlignment="1" applyProtection="1">
      <alignment/>
      <protection/>
    </xf>
    <xf numFmtId="0" fontId="95" fillId="0" borderId="0" xfId="0" applyFont="1" applyFill="1" applyBorder="1" applyAlignment="1" applyProtection="1">
      <alignment/>
      <protection/>
    </xf>
    <xf numFmtId="3" fontId="1" fillId="35" borderId="95" xfId="46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11" fillId="0" borderId="82" xfId="0" applyFont="1" applyFill="1" applyBorder="1" applyAlignment="1" applyProtection="1">
      <alignment horizontal="left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66" xfId="0" applyFont="1" applyFill="1" applyBorder="1" applyAlignment="1" applyProtection="1">
      <alignment horizontal="left" wrapText="1"/>
      <protection/>
    </xf>
    <xf numFmtId="3" fontId="1" fillId="35" borderId="95" xfId="46" applyNumberFormat="1" applyFont="1" applyFill="1" applyBorder="1" applyAlignment="1" applyProtection="1">
      <alignment horizontal="right" vertical="center"/>
      <protection locked="0"/>
    </xf>
    <xf numFmtId="0" fontId="11" fillId="0" borderId="96" xfId="0" applyFont="1" applyFill="1" applyBorder="1" applyAlignment="1" applyProtection="1">
      <alignment horizontal="left"/>
      <protection/>
    </xf>
    <xf numFmtId="0" fontId="16" fillId="0" borderId="97" xfId="0" applyFont="1" applyFill="1" applyBorder="1" applyAlignment="1" applyProtection="1">
      <alignment horizontal="left"/>
      <protection/>
    </xf>
    <xf numFmtId="0" fontId="31" fillId="0" borderId="66" xfId="0" applyFont="1" applyFill="1" applyBorder="1" applyAlignment="1" applyProtection="1">
      <alignment horizontal="left"/>
      <protection/>
    </xf>
    <xf numFmtId="0" fontId="47" fillId="0" borderId="0" xfId="0" applyFont="1" applyFill="1" applyBorder="1" applyAlignment="1" applyProtection="1">
      <alignment horizontal="left"/>
      <protection/>
    </xf>
    <xf numFmtId="0" fontId="31" fillId="0" borderId="83" xfId="0" applyFont="1" applyFill="1" applyBorder="1" applyAlignment="1" applyProtection="1">
      <alignment horizontal="left"/>
      <protection/>
    </xf>
    <xf numFmtId="0" fontId="15" fillId="0" borderId="0" xfId="0" applyFont="1" applyFill="1" applyBorder="1" applyAlignment="1" applyProtection="1">
      <alignment horizontal="left"/>
      <protection/>
    </xf>
    <xf numFmtId="0" fontId="16" fillId="0" borderId="0" xfId="0" applyFont="1" applyFill="1" applyBorder="1" applyAlignment="1" applyProtection="1">
      <alignment horizontal="left"/>
      <protection/>
    </xf>
    <xf numFmtId="0" fontId="31" fillId="0" borderId="0" xfId="0" applyFont="1" applyFill="1" applyAlignment="1" applyProtection="1">
      <alignment horizontal="left"/>
      <protection/>
    </xf>
    <xf numFmtId="0" fontId="31" fillId="0" borderId="98" xfId="0" applyFont="1" applyFill="1" applyBorder="1" applyAlignment="1" applyProtection="1">
      <alignment horizontal="left"/>
      <protection/>
    </xf>
    <xf numFmtId="3" fontId="6" fillId="35" borderId="99" xfId="46" applyNumberFormat="1" applyFont="1" applyFill="1" applyBorder="1" applyAlignment="1" applyProtection="1">
      <alignment horizontal="right"/>
      <protection locked="0"/>
    </xf>
    <xf numFmtId="3" fontId="1" fillId="0" borderId="96" xfId="46" applyNumberFormat="1" applyFont="1" applyFill="1" applyBorder="1" applyAlignment="1" applyProtection="1">
      <alignment horizontal="right"/>
      <protection locked="0"/>
    </xf>
    <xf numFmtId="3" fontId="47" fillId="33" borderId="100" xfId="46" applyNumberFormat="1" applyFont="1" applyFill="1" applyBorder="1" applyAlignment="1" applyProtection="1">
      <alignment horizontal="right"/>
      <protection locked="0"/>
    </xf>
    <xf numFmtId="3" fontId="47" fillId="33" borderId="101" xfId="46" applyNumberFormat="1" applyFont="1" applyFill="1" applyBorder="1" applyAlignment="1" applyProtection="1">
      <alignment horizontal="right"/>
      <protection locked="0"/>
    </xf>
    <xf numFmtId="3" fontId="47" fillId="33" borderId="102" xfId="46" applyNumberFormat="1" applyFont="1" applyFill="1" applyBorder="1" applyAlignment="1" applyProtection="1">
      <alignment horizontal="right"/>
      <protection locked="0"/>
    </xf>
    <xf numFmtId="3" fontId="47" fillId="33" borderId="103" xfId="46" applyNumberFormat="1" applyFont="1" applyFill="1" applyBorder="1" applyAlignment="1" applyProtection="1">
      <alignment horizontal="right"/>
      <protection locked="0"/>
    </xf>
    <xf numFmtId="3" fontId="47" fillId="33" borderId="104" xfId="46" applyNumberFormat="1" applyFont="1" applyFill="1" applyBorder="1" applyAlignment="1" applyProtection="1">
      <alignment horizontal="right"/>
      <protection locked="0"/>
    </xf>
    <xf numFmtId="3" fontId="47" fillId="33" borderId="105" xfId="46" applyNumberFormat="1" applyFont="1" applyFill="1" applyBorder="1" applyAlignment="1" applyProtection="1">
      <alignment horizontal="right"/>
      <protection locked="0"/>
    </xf>
    <xf numFmtId="3" fontId="15" fillId="33" borderId="100" xfId="46" applyNumberFormat="1" applyFont="1" applyFill="1" applyBorder="1" applyAlignment="1" applyProtection="1">
      <alignment horizontal="right"/>
      <protection locked="0"/>
    </xf>
    <xf numFmtId="3" fontId="15" fillId="33" borderId="101" xfId="46" applyNumberFormat="1" applyFont="1" applyFill="1" applyBorder="1" applyAlignment="1" applyProtection="1">
      <alignment horizontal="right"/>
      <protection locked="0"/>
    </xf>
    <xf numFmtId="3" fontId="15" fillId="33" borderId="102" xfId="46" applyNumberFormat="1" applyFont="1" applyFill="1" applyBorder="1" applyAlignment="1" applyProtection="1">
      <alignment horizontal="right"/>
      <protection locked="0"/>
    </xf>
    <xf numFmtId="3" fontId="15" fillId="33" borderId="103" xfId="46" applyNumberFormat="1" applyFont="1" applyFill="1" applyBorder="1" applyAlignment="1" applyProtection="1">
      <alignment horizontal="right"/>
      <protection locked="0"/>
    </xf>
    <xf numFmtId="3" fontId="15" fillId="33" borderId="104" xfId="46" applyNumberFormat="1" applyFont="1" applyFill="1" applyBorder="1" applyAlignment="1" applyProtection="1">
      <alignment horizontal="right"/>
      <protection locked="0"/>
    </xf>
    <xf numFmtId="3" fontId="15" fillId="33" borderId="105" xfId="46" applyNumberFormat="1" applyFont="1" applyFill="1" applyBorder="1" applyAlignment="1" applyProtection="1">
      <alignment horizontal="right"/>
      <protection locked="0"/>
    </xf>
    <xf numFmtId="3" fontId="15" fillId="33" borderId="106" xfId="46" applyNumberFormat="1" applyFont="1" applyFill="1" applyBorder="1" applyAlignment="1" applyProtection="1">
      <alignment horizontal="right"/>
      <protection locked="0"/>
    </xf>
    <xf numFmtId="3" fontId="15" fillId="33" borderId="107" xfId="46" applyNumberFormat="1" applyFont="1" applyFill="1" applyBorder="1" applyAlignment="1" applyProtection="1">
      <alignment horizontal="right"/>
      <protection locked="0"/>
    </xf>
    <xf numFmtId="3" fontId="15" fillId="33" borderId="108" xfId="46" applyNumberFormat="1" applyFont="1" applyFill="1" applyBorder="1" applyAlignment="1" applyProtection="1">
      <alignment horizontal="right"/>
      <protection locked="0"/>
    </xf>
    <xf numFmtId="3" fontId="31" fillId="0" borderId="66" xfId="46" applyNumberFormat="1" applyFont="1" applyFill="1" applyBorder="1" applyAlignment="1" applyProtection="1">
      <alignment horizontal="right"/>
      <protection locked="0"/>
    </xf>
    <xf numFmtId="3" fontId="31" fillId="0" borderId="60" xfId="46" applyNumberFormat="1" applyFont="1" applyFill="1" applyBorder="1" applyAlignment="1" applyProtection="1">
      <alignment horizontal="right"/>
      <protection locked="0"/>
    </xf>
    <xf numFmtId="3" fontId="31" fillId="0" borderId="79" xfId="46" applyNumberFormat="1" applyFont="1" applyFill="1" applyBorder="1" applyAlignment="1" applyProtection="1">
      <alignment horizontal="right"/>
      <protection locked="0"/>
    </xf>
    <xf numFmtId="3" fontId="31" fillId="36" borderId="59" xfId="46" applyNumberFormat="1" applyFont="1" applyFill="1" applyBorder="1" applyAlignment="1" applyProtection="1">
      <alignment horizontal="right"/>
      <protection/>
    </xf>
    <xf numFmtId="3" fontId="31" fillId="0" borderId="94" xfId="46" applyNumberFormat="1" applyFont="1" applyFill="1" applyBorder="1" applyAlignment="1" applyProtection="1">
      <alignment horizontal="right"/>
      <protection locked="0"/>
    </xf>
    <xf numFmtId="3" fontId="31" fillId="0" borderId="0" xfId="46" applyNumberFormat="1" applyFont="1" applyFill="1" applyBorder="1" applyAlignment="1" applyProtection="1">
      <alignment horizontal="right"/>
      <protection locked="0"/>
    </xf>
    <xf numFmtId="3" fontId="31" fillId="0" borderId="109" xfId="46" applyNumberFormat="1" applyFont="1" applyFill="1" applyBorder="1" applyAlignment="1" applyProtection="1">
      <alignment horizontal="right"/>
      <protection locked="0"/>
    </xf>
    <xf numFmtId="3" fontId="31" fillId="0" borderId="67" xfId="46" applyNumberFormat="1" applyFont="1" applyFill="1" applyBorder="1" applyAlignment="1" applyProtection="1">
      <alignment horizontal="right"/>
      <protection locked="0"/>
    </xf>
    <xf numFmtId="3" fontId="31" fillId="0" borderId="26" xfId="46" applyNumberFormat="1" applyFont="1" applyFill="1" applyBorder="1" applyAlignment="1" applyProtection="1">
      <alignment horizontal="right"/>
      <protection locked="0"/>
    </xf>
    <xf numFmtId="3" fontId="31" fillId="0" borderId="110" xfId="46" applyNumberFormat="1" applyFont="1" applyFill="1" applyBorder="1" applyAlignment="1" applyProtection="1">
      <alignment horizontal="right"/>
      <protection locked="0"/>
    </xf>
    <xf numFmtId="3" fontId="16" fillId="35" borderId="65" xfId="46" applyNumberFormat="1" applyFont="1" applyFill="1" applyBorder="1" applyAlignment="1" applyProtection="1">
      <alignment horizontal="right"/>
      <protection locked="0"/>
    </xf>
    <xf numFmtId="3" fontId="16" fillId="35" borderId="99" xfId="46" applyNumberFormat="1" applyFont="1" applyFill="1" applyBorder="1" applyAlignment="1" applyProtection="1">
      <alignment horizontal="right"/>
      <protection locked="0"/>
    </xf>
    <xf numFmtId="0" fontId="31" fillId="0" borderId="111" xfId="0" applyFont="1" applyFill="1" applyBorder="1" applyAlignment="1" applyProtection="1">
      <alignment horizontal="left" wrapText="1"/>
      <protection/>
    </xf>
    <xf numFmtId="3" fontId="6" fillId="0" borderId="40" xfId="46" applyNumberFormat="1" applyFont="1" applyFill="1" applyBorder="1" applyAlignment="1" applyProtection="1">
      <alignment horizontal="right"/>
      <protection locked="0"/>
    </xf>
    <xf numFmtId="3" fontId="3" fillId="0" borderId="44" xfId="46" applyNumberFormat="1" applyFont="1" applyFill="1" applyBorder="1" applyAlignment="1" applyProtection="1">
      <alignment horizontal="right"/>
      <protection locked="0"/>
    </xf>
    <xf numFmtId="3" fontId="31" fillId="35" borderId="112" xfId="46" applyNumberFormat="1" applyFont="1" applyFill="1" applyBorder="1" applyAlignment="1" applyProtection="1">
      <alignment horizontal="right"/>
      <protection locked="0"/>
    </xf>
    <xf numFmtId="0" fontId="8" fillId="35" borderId="14" xfId="0" applyFont="1" applyFill="1" applyBorder="1" applyAlignment="1" applyProtection="1" quotePrefix="1">
      <alignment horizontal="center"/>
      <protection locked="0"/>
    </xf>
    <xf numFmtId="0" fontId="5" fillId="35" borderId="17" xfId="0" applyFont="1" applyFill="1" applyBorder="1" applyAlignment="1" applyProtection="1" quotePrefix="1">
      <alignment horizontal="center" vertical="center"/>
      <protection locked="0"/>
    </xf>
    <xf numFmtId="0" fontId="92" fillId="0" borderId="62" xfId="0" applyFont="1" applyFill="1" applyBorder="1" applyAlignment="1" applyProtection="1">
      <alignment/>
      <protection/>
    </xf>
    <xf numFmtId="0" fontId="5" fillId="0" borderId="19" xfId="0" applyFont="1" applyFill="1" applyBorder="1" applyAlignment="1" applyProtection="1">
      <alignment/>
      <protection locked="0"/>
    </xf>
    <xf numFmtId="3" fontId="5" fillId="35" borderId="63" xfId="46" applyNumberFormat="1" applyFont="1" applyFill="1" applyBorder="1" applyAlignment="1" applyProtection="1">
      <alignment horizontal="right"/>
      <protection locked="0"/>
    </xf>
    <xf numFmtId="3" fontId="5" fillId="0" borderId="0" xfId="46" applyNumberFormat="1" applyFont="1" applyFill="1" applyAlignment="1" applyProtection="1">
      <alignment horizontal="right"/>
      <protection locked="0"/>
    </xf>
    <xf numFmtId="3" fontId="5" fillId="0" borderId="19" xfId="46" applyNumberFormat="1" applyFont="1" applyFill="1" applyBorder="1" applyAlignment="1" applyProtection="1">
      <alignment horizontal="right"/>
      <protection locked="0"/>
    </xf>
    <xf numFmtId="3" fontId="8" fillId="34" borderId="113" xfId="46" applyNumberFormat="1" applyFont="1" applyFill="1" applyBorder="1" applyAlignment="1" applyProtection="1">
      <alignment horizontal="right"/>
      <protection locked="0"/>
    </xf>
    <xf numFmtId="3" fontId="5" fillId="0" borderId="21" xfId="46" applyNumberFormat="1" applyFont="1" applyFill="1" applyBorder="1" applyAlignment="1" applyProtection="1">
      <alignment horizontal="right"/>
      <protection locked="0"/>
    </xf>
    <xf numFmtId="3" fontId="5" fillId="0" borderId="22" xfId="46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0" fontId="5" fillId="0" borderId="22" xfId="0" applyFont="1" applyFill="1" applyBorder="1" applyAlignment="1" applyProtection="1">
      <alignment/>
      <protection locked="0"/>
    </xf>
    <xf numFmtId="0" fontId="41" fillId="33" borderId="0" xfId="0" applyFont="1" applyFill="1" applyBorder="1" applyAlignment="1" applyProtection="1">
      <alignment/>
      <protection locked="0"/>
    </xf>
    <xf numFmtId="0" fontId="41" fillId="33" borderId="0" xfId="0" applyFont="1" applyFill="1" applyBorder="1" applyAlignment="1" applyProtection="1">
      <alignment/>
      <protection locked="0"/>
    </xf>
    <xf numFmtId="3" fontId="31" fillId="35" borderId="112" xfId="46" applyNumberFormat="1" applyFont="1" applyFill="1" applyBorder="1" applyAlignment="1" applyProtection="1">
      <alignment horizontal="right" vertical="center"/>
      <protection locked="0"/>
    </xf>
    <xf numFmtId="3" fontId="0" fillId="35" borderId="63" xfId="46" applyNumberFormat="1" applyFont="1" applyFill="1" applyBorder="1" applyAlignment="1" applyProtection="1">
      <alignment vertical="center"/>
      <protection locked="0"/>
    </xf>
    <xf numFmtId="3" fontId="15" fillId="34" borderId="59" xfId="46" applyNumberFormat="1" applyFont="1" applyFill="1" applyBorder="1" applyAlignment="1" applyProtection="1">
      <alignment horizontal="right"/>
      <protection locked="0"/>
    </xf>
    <xf numFmtId="3" fontId="0" fillId="35" borderId="99" xfId="46" applyNumberFormat="1" applyFont="1" applyFill="1" applyBorder="1" applyAlignment="1" applyProtection="1" quotePrefix="1">
      <alignment horizontal="right"/>
      <protection locked="0"/>
    </xf>
    <xf numFmtId="3" fontId="1" fillId="0" borderId="94" xfId="46" applyNumberFormat="1" applyFont="1" applyFill="1" applyBorder="1" applyAlignment="1" applyProtection="1">
      <alignment horizontal="right"/>
      <protection locked="0"/>
    </xf>
    <xf numFmtId="3" fontId="1" fillId="0" borderId="0" xfId="46" applyNumberFormat="1" applyFont="1" applyFill="1" applyBorder="1" applyAlignment="1" applyProtection="1">
      <alignment horizontal="right"/>
      <protection locked="0"/>
    </xf>
    <xf numFmtId="0" fontId="25" fillId="0" borderId="0" xfId="0" applyFont="1" applyFill="1" applyAlignment="1" applyProtection="1">
      <alignment horizontal="centerContinuous"/>
      <protection/>
    </xf>
    <xf numFmtId="0" fontId="27" fillId="0" borderId="0" xfId="56" applyFont="1" applyFill="1" applyAlignment="1">
      <alignment horizontal="left" wrapText="1"/>
      <protection/>
    </xf>
    <xf numFmtId="0" fontId="0" fillId="0" borderId="29" xfId="0" applyFont="1" applyFill="1" applyBorder="1" applyAlignment="1" applyProtection="1">
      <alignment horizontal="center"/>
      <protection/>
    </xf>
    <xf numFmtId="0" fontId="0" fillId="0" borderId="47" xfId="0" applyFont="1" applyFill="1" applyBorder="1" applyAlignment="1" applyProtection="1">
      <alignment horizontal="center"/>
      <protection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EDP jelentés 2007 II  magyarul_linkelve az angolr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48"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/>
    <dxf/>
    <dxf/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/>
    <dxf/>
    <dxf/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4524375</xdr:colOff>
      <xdr:row>10</xdr:row>
      <xdr:rowOff>0</xdr:rowOff>
    </xdr:from>
    <xdr:ext cx="133350" cy="295275"/>
    <xdr:sp fLocksText="0">
      <xdr:nvSpPr>
        <xdr:cNvPr id="1" name="Text Box 2"/>
        <xdr:cNvSpPr txBox="1">
          <a:spLocks noChangeArrowheads="1"/>
        </xdr:cNvSpPr>
      </xdr:nvSpPr>
      <xdr:spPr>
        <a:xfrm>
          <a:off x="5686425" y="4229100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10</xdr:row>
      <xdr:rowOff>0</xdr:rowOff>
    </xdr:from>
    <xdr:ext cx="133350" cy="295275"/>
    <xdr:sp fLocksText="0">
      <xdr:nvSpPr>
        <xdr:cNvPr id="2" name="Text Box 3"/>
        <xdr:cNvSpPr txBox="1">
          <a:spLocks noChangeArrowheads="1"/>
        </xdr:cNvSpPr>
      </xdr:nvSpPr>
      <xdr:spPr>
        <a:xfrm>
          <a:off x="5686425" y="4229100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 fLocksText="0">
      <xdr:nvSpPr>
        <xdr:cNvPr id="3" name="Text Box 4"/>
        <xdr:cNvSpPr txBox="1">
          <a:spLocks noChangeArrowheads="1"/>
        </xdr:cNvSpPr>
      </xdr:nvSpPr>
      <xdr:spPr>
        <a:xfrm>
          <a:off x="5686425" y="3695700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 fLocksText="0">
      <xdr:nvSpPr>
        <xdr:cNvPr id="4" name="Text Box 5"/>
        <xdr:cNvSpPr txBox="1">
          <a:spLocks noChangeArrowheads="1"/>
        </xdr:cNvSpPr>
      </xdr:nvSpPr>
      <xdr:spPr>
        <a:xfrm>
          <a:off x="5686425" y="3695700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 fLocksText="0">
      <xdr:nvSpPr>
        <xdr:cNvPr id="5" name="Text Box 6"/>
        <xdr:cNvSpPr txBox="1">
          <a:spLocks noChangeArrowheads="1"/>
        </xdr:cNvSpPr>
      </xdr:nvSpPr>
      <xdr:spPr>
        <a:xfrm>
          <a:off x="5686425" y="3695700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4543425</xdr:colOff>
      <xdr:row>9</xdr:row>
      <xdr:rowOff>0</xdr:rowOff>
    </xdr:from>
    <xdr:ext cx="114300" cy="295275"/>
    <xdr:sp fLocksText="0">
      <xdr:nvSpPr>
        <xdr:cNvPr id="6" name="Text Box 7"/>
        <xdr:cNvSpPr txBox="1">
          <a:spLocks noChangeArrowheads="1"/>
        </xdr:cNvSpPr>
      </xdr:nvSpPr>
      <xdr:spPr>
        <a:xfrm>
          <a:off x="5705475" y="3695700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4543425</xdr:colOff>
      <xdr:row>9</xdr:row>
      <xdr:rowOff>0</xdr:rowOff>
    </xdr:from>
    <xdr:ext cx="114300" cy="295275"/>
    <xdr:sp fLocksText="0">
      <xdr:nvSpPr>
        <xdr:cNvPr id="7" name="Text Box 8"/>
        <xdr:cNvSpPr txBox="1">
          <a:spLocks noChangeArrowheads="1"/>
        </xdr:cNvSpPr>
      </xdr:nvSpPr>
      <xdr:spPr>
        <a:xfrm>
          <a:off x="5705475" y="3695700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zoomScalePageLayoutView="0" workbookViewId="0" topLeftCell="A1">
      <selection activeCell="F6" sqref="F6"/>
    </sheetView>
  </sheetViews>
  <sheetFormatPr defaultColWidth="9.77734375" defaultRowHeight="15"/>
  <cols>
    <col min="1" max="1" width="9.77734375" style="114" customWidth="1"/>
    <col min="2" max="2" width="3.77734375" style="114" customWidth="1"/>
    <col min="3" max="3" width="54.10546875" style="114" customWidth="1"/>
    <col min="4" max="4" width="10.99609375" style="114" customWidth="1"/>
    <col min="5" max="6" width="10.77734375" style="114" customWidth="1"/>
    <col min="7" max="8" width="10.6640625" style="114" customWidth="1"/>
    <col min="9" max="9" width="13.4453125" style="114" customWidth="1"/>
    <col min="10" max="10" width="59.88671875" style="114" customWidth="1"/>
    <col min="11" max="11" width="5.3359375" style="114" customWidth="1"/>
    <col min="12" max="12" width="0.9921875" style="114" customWidth="1"/>
    <col min="13" max="13" width="0.55078125" style="114" customWidth="1"/>
    <col min="14" max="14" width="9.77734375" style="114" customWidth="1"/>
    <col min="15" max="15" width="40.77734375" style="114" customWidth="1"/>
    <col min="16" max="16384" width="9.77734375" style="114" customWidth="1"/>
  </cols>
  <sheetData>
    <row r="1" spans="2:12" ht="32.25">
      <c r="B1" s="146"/>
      <c r="D1" s="115"/>
      <c r="E1" s="115"/>
      <c r="F1" s="115"/>
      <c r="G1" s="115"/>
      <c r="H1" s="115"/>
      <c r="I1" s="115"/>
      <c r="J1" s="115"/>
      <c r="K1" s="115"/>
      <c r="L1" s="115"/>
    </row>
    <row r="2" spans="3:14" ht="32.25">
      <c r="C2" s="115"/>
      <c r="D2" s="115"/>
      <c r="E2" s="115"/>
      <c r="F2" s="115"/>
      <c r="G2" s="115"/>
      <c r="H2" s="115"/>
      <c r="I2" s="115"/>
      <c r="J2" s="115"/>
      <c r="K2" s="115"/>
      <c r="L2" s="115"/>
      <c r="N2" s="116"/>
    </row>
    <row r="3" spans="2:12" ht="40.5">
      <c r="B3" s="117"/>
      <c r="C3" s="118" t="s">
        <v>12</v>
      </c>
      <c r="D3" s="118"/>
      <c r="E3" s="119"/>
      <c r="F3" s="119"/>
      <c r="G3" s="120"/>
      <c r="H3" s="120"/>
      <c r="I3" s="120"/>
      <c r="J3" s="120"/>
      <c r="K3" s="120"/>
      <c r="L3" s="120"/>
    </row>
    <row r="4" spans="1:14" s="207" customFormat="1" ht="41.25">
      <c r="A4" s="114"/>
      <c r="B4" s="117"/>
      <c r="C4" s="123" t="s">
        <v>226</v>
      </c>
      <c r="D4" s="122"/>
      <c r="E4" s="119"/>
      <c r="F4" s="119"/>
      <c r="G4" s="120"/>
      <c r="H4" s="120"/>
      <c r="I4" s="120"/>
      <c r="J4" s="120"/>
      <c r="K4" s="120"/>
      <c r="L4" s="120"/>
      <c r="M4" s="114"/>
      <c r="N4" s="114"/>
    </row>
    <row r="5" spans="1:14" s="207" customFormat="1" ht="41.25">
      <c r="A5" s="114"/>
      <c r="B5" s="117"/>
      <c r="C5" s="123" t="s">
        <v>161</v>
      </c>
      <c r="D5" s="122"/>
      <c r="E5" s="119"/>
      <c r="F5" s="119"/>
      <c r="G5" s="120"/>
      <c r="H5" s="120"/>
      <c r="I5" s="120"/>
      <c r="J5" s="120"/>
      <c r="K5" s="120"/>
      <c r="L5" s="120"/>
      <c r="M5" s="114"/>
      <c r="N5" s="114"/>
    </row>
    <row r="6" spans="2:12" ht="41.25">
      <c r="B6" s="117"/>
      <c r="C6" s="121"/>
      <c r="D6" s="122"/>
      <c r="E6" s="119"/>
      <c r="F6" s="119"/>
      <c r="G6" s="120"/>
      <c r="H6" s="120"/>
      <c r="I6" s="120"/>
      <c r="J6" s="120"/>
      <c r="K6" s="120"/>
      <c r="L6" s="120"/>
    </row>
    <row r="7" spans="2:12" ht="41.25">
      <c r="B7" s="117"/>
      <c r="C7" s="123"/>
      <c r="D7" s="122"/>
      <c r="E7" s="119"/>
      <c r="F7" s="119"/>
      <c r="G7" s="120"/>
      <c r="H7" s="120"/>
      <c r="I7" s="120"/>
      <c r="J7" s="120"/>
      <c r="K7" s="120"/>
      <c r="L7" s="120"/>
    </row>
    <row r="8" spans="2:12" ht="10.5" customHeight="1" thickBot="1">
      <c r="B8" s="117"/>
      <c r="C8" s="123"/>
      <c r="D8" s="127"/>
      <c r="E8" s="128"/>
      <c r="F8" s="128"/>
      <c r="G8" s="129"/>
      <c r="H8" s="129"/>
      <c r="I8" s="129"/>
      <c r="J8" s="120"/>
      <c r="K8" s="120"/>
      <c r="L8" s="120"/>
    </row>
    <row r="9" spans="2:12" ht="10.5" customHeight="1">
      <c r="B9" s="117"/>
      <c r="C9" s="123"/>
      <c r="D9" s="124"/>
      <c r="E9" s="125"/>
      <c r="F9" s="125"/>
      <c r="G9" s="126"/>
      <c r="H9" s="126"/>
      <c r="I9" s="126"/>
      <c r="J9" s="120"/>
      <c r="K9" s="120"/>
      <c r="L9" s="120"/>
    </row>
    <row r="10" spans="1:12" ht="42">
      <c r="A10" s="411"/>
      <c r="B10" s="117"/>
      <c r="C10" s="411" t="s">
        <v>227</v>
      </c>
      <c r="D10" s="124"/>
      <c r="E10" s="125"/>
      <c r="F10" s="125"/>
      <c r="G10" s="126"/>
      <c r="H10" s="126"/>
      <c r="I10" s="126"/>
      <c r="J10" s="120"/>
      <c r="K10" s="120"/>
      <c r="L10" s="120"/>
    </row>
    <row r="11" spans="2:12" ht="32.25" customHeight="1">
      <c r="B11" s="117"/>
      <c r="G11" s="120"/>
      <c r="H11" s="120"/>
      <c r="I11" s="120"/>
      <c r="J11" s="120"/>
      <c r="K11" s="120"/>
      <c r="L11" s="120"/>
    </row>
    <row r="12" spans="2:12" ht="32.25">
      <c r="B12" s="117"/>
      <c r="D12" s="130"/>
      <c r="E12" s="403" t="s">
        <v>162</v>
      </c>
      <c r="F12" s="208"/>
      <c r="G12" s="208"/>
      <c r="H12" s="208"/>
      <c r="I12" s="208"/>
      <c r="J12" s="120"/>
      <c r="K12" s="120"/>
      <c r="L12" s="120"/>
    </row>
    <row r="13" spans="2:12" ht="33">
      <c r="B13" s="117"/>
      <c r="D13" s="131"/>
      <c r="E13" s="404" t="s">
        <v>228</v>
      </c>
      <c r="F13" s="208"/>
      <c r="G13" s="208"/>
      <c r="H13" s="208"/>
      <c r="I13" s="208"/>
      <c r="J13" s="120"/>
      <c r="K13" s="120"/>
      <c r="L13" s="120"/>
    </row>
    <row r="14" spans="2:12" ht="30.75">
      <c r="B14" s="117"/>
      <c r="C14" s="131"/>
      <c r="D14" s="131"/>
      <c r="E14" s="209" t="s">
        <v>163</v>
      </c>
      <c r="F14" s="120"/>
      <c r="G14" s="120"/>
      <c r="H14" s="120"/>
      <c r="I14" s="120"/>
      <c r="J14" s="120"/>
      <c r="K14" s="120"/>
      <c r="L14" s="120"/>
    </row>
    <row r="15" spans="2:12" ht="30.75">
      <c r="B15" s="117"/>
      <c r="C15" s="131"/>
      <c r="D15" s="131"/>
      <c r="E15" s="120"/>
      <c r="F15" s="120"/>
      <c r="G15" s="120"/>
      <c r="H15" s="120"/>
      <c r="I15" s="120"/>
      <c r="J15" s="120"/>
      <c r="K15" s="120"/>
      <c r="L15" s="120"/>
    </row>
    <row r="16" spans="2:4" ht="30.75">
      <c r="B16" s="117"/>
      <c r="C16" s="132"/>
      <c r="D16" s="132"/>
    </row>
    <row r="17" spans="2:4" ht="22.5">
      <c r="B17" s="117"/>
      <c r="C17" s="133" t="s">
        <v>13</v>
      </c>
      <c r="D17" s="133"/>
    </row>
    <row r="18" spans="2:4" ht="15.75" customHeight="1">
      <c r="B18" s="117"/>
      <c r="C18" s="133"/>
      <c r="D18" s="133"/>
    </row>
    <row r="19" spans="1:16" ht="23.25" customHeight="1">
      <c r="A19" s="134"/>
      <c r="B19" s="135"/>
      <c r="C19" s="412" t="s">
        <v>14</v>
      </c>
      <c r="D19" s="412"/>
      <c r="E19" s="412"/>
      <c r="F19" s="412"/>
      <c r="G19" s="412"/>
      <c r="H19" s="412"/>
      <c r="I19" s="412"/>
      <c r="J19" s="412"/>
      <c r="K19" s="134"/>
      <c r="L19" s="134"/>
      <c r="M19" s="134"/>
      <c r="N19" s="134"/>
      <c r="O19" s="134"/>
      <c r="P19" s="134"/>
    </row>
    <row r="20" spans="1:16" ht="23.25" customHeight="1">
      <c r="A20" s="134"/>
      <c r="B20" s="135"/>
      <c r="C20" s="412"/>
      <c r="D20" s="412"/>
      <c r="E20" s="412"/>
      <c r="F20" s="412"/>
      <c r="G20" s="412"/>
      <c r="H20" s="412"/>
      <c r="I20" s="412"/>
      <c r="J20" s="412"/>
      <c r="K20" s="134"/>
      <c r="L20" s="134"/>
      <c r="M20" s="134"/>
      <c r="N20" s="134"/>
      <c r="O20" s="134"/>
      <c r="P20" s="134"/>
    </row>
    <row r="21" spans="1:16" ht="15.75" customHeight="1">
      <c r="A21" s="134"/>
      <c r="B21" s="135"/>
      <c r="C21" s="133"/>
      <c r="D21" s="133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</row>
    <row r="22" spans="1:10" ht="23.25" customHeight="1">
      <c r="A22" s="134"/>
      <c r="C22" s="412" t="s">
        <v>15</v>
      </c>
      <c r="D22" s="412"/>
      <c r="E22" s="412"/>
      <c r="F22" s="412"/>
      <c r="G22" s="412"/>
      <c r="H22" s="412"/>
      <c r="I22" s="412"/>
      <c r="J22" s="412"/>
    </row>
    <row r="23" spans="1:10" ht="23.25" customHeight="1">
      <c r="A23" s="134"/>
      <c r="C23" s="412"/>
      <c r="D23" s="412"/>
      <c r="E23" s="412"/>
      <c r="F23" s="412"/>
      <c r="G23" s="412"/>
      <c r="H23" s="412"/>
      <c r="I23" s="412"/>
      <c r="J23" s="412"/>
    </row>
    <row r="24" spans="1:4" ht="22.5">
      <c r="A24" s="134"/>
      <c r="C24" s="133"/>
      <c r="D24" s="133"/>
    </row>
    <row r="25" spans="1:4" ht="22.5">
      <c r="A25" s="134"/>
      <c r="C25" s="136" t="s">
        <v>16</v>
      </c>
      <c r="D25" s="136"/>
    </row>
    <row r="26" spans="1:13" ht="15">
      <c r="A26" s="134"/>
      <c r="B26" s="135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</row>
    <row r="27" spans="1:13" ht="15">
      <c r="A27" s="134"/>
      <c r="B27" s="135"/>
      <c r="G27" s="134"/>
      <c r="H27" s="134"/>
      <c r="I27" s="134"/>
      <c r="J27" s="134"/>
      <c r="K27" s="134"/>
      <c r="L27" s="134"/>
      <c r="M27" s="134"/>
    </row>
    <row r="28" spans="1:13" ht="22.5">
      <c r="A28" s="134"/>
      <c r="B28" s="135"/>
      <c r="C28" s="137" t="s">
        <v>17</v>
      </c>
      <c r="D28" s="134"/>
      <c r="G28" s="134"/>
      <c r="H28" s="134"/>
      <c r="I28" s="134"/>
      <c r="J28" s="134"/>
      <c r="K28" s="134"/>
      <c r="L28" s="134"/>
      <c r="M28" s="134"/>
    </row>
    <row r="29" spans="1:13" ht="36" customHeight="1">
      <c r="A29" s="134"/>
      <c r="B29" s="135"/>
      <c r="C29" s="137" t="s">
        <v>123</v>
      </c>
      <c r="D29" s="138"/>
      <c r="G29" s="138"/>
      <c r="H29" s="138"/>
      <c r="I29" s="134"/>
      <c r="K29" s="134"/>
      <c r="L29" s="134"/>
      <c r="M29" s="134"/>
    </row>
    <row r="30" spans="1:13" ht="22.5">
      <c r="A30" s="134"/>
      <c r="B30" s="135"/>
      <c r="C30" s="215"/>
      <c r="D30" s="134"/>
      <c r="E30" s="134"/>
      <c r="F30" s="134"/>
      <c r="G30" s="134"/>
      <c r="H30" s="134"/>
      <c r="I30" s="134"/>
      <c r="J30" s="134"/>
      <c r="K30" s="134"/>
      <c r="L30" s="134"/>
      <c r="M30" s="134"/>
    </row>
    <row r="31" spans="1:13" ht="15">
      <c r="A31" s="134"/>
      <c r="B31" s="135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</row>
    <row r="32" spans="1:13" ht="15">
      <c r="A32" s="134"/>
      <c r="B32" s="135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</row>
    <row r="33" spans="1:13" ht="22.5">
      <c r="A33" s="134"/>
      <c r="B33" s="135"/>
      <c r="E33" s="139"/>
      <c r="F33" s="139"/>
      <c r="G33" s="134"/>
      <c r="H33" s="134"/>
      <c r="I33" s="134"/>
      <c r="J33" s="134"/>
      <c r="K33" s="134"/>
      <c r="L33" s="134"/>
      <c r="M33" s="134"/>
    </row>
    <row r="34" spans="1:13" ht="15">
      <c r="A34" s="134"/>
      <c r="B34" s="135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</row>
    <row r="35" spans="1:13" ht="15">
      <c r="A35" s="134"/>
      <c r="B35" s="135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</row>
    <row r="36" spans="1:14" ht="30">
      <c r="A36" s="140"/>
      <c r="B36" s="141"/>
      <c r="C36" s="120"/>
      <c r="D36" s="120"/>
      <c r="E36" s="140"/>
      <c r="F36" s="140"/>
      <c r="G36" s="140"/>
      <c r="H36" s="140"/>
      <c r="I36" s="140"/>
      <c r="J36" s="140"/>
      <c r="K36" s="140"/>
      <c r="L36" s="140"/>
      <c r="M36" s="140"/>
      <c r="N36" s="120"/>
    </row>
    <row r="37" spans="1:13" ht="15">
      <c r="A37" s="134"/>
      <c r="B37" s="135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</row>
    <row r="38" spans="1:13" ht="15">
      <c r="A38" s="134"/>
      <c r="B38" s="135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</row>
    <row r="39" spans="1:13" ht="15">
      <c r="A39" s="134"/>
      <c r="B39" s="135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</row>
    <row r="40" spans="1:13" ht="15">
      <c r="A40" s="134"/>
      <c r="B40" s="135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</row>
  </sheetData>
  <sheetProtection/>
  <mergeCells count="2">
    <mergeCell ref="C19:J20"/>
    <mergeCell ref="C22:J23"/>
  </mergeCells>
  <conditionalFormatting sqref="E12">
    <cfRule type="cellIs" priority="1" dxfId="47" operator="equal">
      <formula>""</formula>
    </cfRule>
  </conditionalFormatting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4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L61"/>
  <sheetViews>
    <sheetView showGridLines="0" zoomScalePageLayoutView="0" workbookViewId="0" topLeftCell="B1">
      <selection activeCell="D53" sqref="D53"/>
    </sheetView>
  </sheetViews>
  <sheetFormatPr defaultColWidth="8.88671875" defaultRowHeight="15"/>
  <cols>
    <col min="1" max="1" width="0" style="0" hidden="1" customWidth="1"/>
    <col min="3" max="3" width="67.99609375" style="0" customWidth="1"/>
    <col min="4" max="7" width="12.77734375" style="0" customWidth="1"/>
    <col min="8" max="8" width="86.6640625" style="0" customWidth="1"/>
  </cols>
  <sheetData>
    <row r="1" spans="2:12" ht="15">
      <c r="B1" s="86"/>
      <c r="C1" s="147"/>
      <c r="D1" s="148"/>
      <c r="E1" s="103"/>
      <c r="F1" s="103"/>
      <c r="G1" s="103"/>
      <c r="H1" s="103"/>
      <c r="I1" s="103"/>
      <c r="J1" s="2"/>
      <c r="K1" s="5"/>
      <c r="L1" s="2"/>
    </row>
    <row r="2" spans="2:12" ht="18">
      <c r="B2" s="94" t="s">
        <v>11</v>
      </c>
      <c r="C2" s="149" t="s">
        <v>111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94"/>
      <c r="C3" s="149" t="s">
        <v>90</v>
      </c>
      <c r="D3" s="3"/>
      <c r="E3" s="2"/>
      <c r="F3" s="2"/>
      <c r="G3" s="2"/>
      <c r="H3" s="2"/>
      <c r="I3" s="2"/>
      <c r="J3" s="2"/>
      <c r="K3" s="5"/>
      <c r="L3" s="2"/>
    </row>
    <row r="4" spans="2:12" ht="15.75" thickBot="1">
      <c r="B4" s="94"/>
      <c r="C4" s="88"/>
      <c r="D4" s="113"/>
      <c r="E4" s="2"/>
      <c r="F4" s="2"/>
      <c r="G4" s="2"/>
      <c r="H4" s="2"/>
      <c r="I4" s="2"/>
      <c r="J4" s="2"/>
      <c r="K4" s="5"/>
      <c r="L4" s="2"/>
    </row>
    <row r="5" spans="2:12" ht="15.75" thickTop="1">
      <c r="B5" s="95"/>
      <c r="C5" s="62"/>
      <c r="D5" s="63"/>
      <c r="E5" s="63"/>
      <c r="F5" s="63"/>
      <c r="G5" s="64"/>
      <c r="H5" s="64"/>
      <c r="I5" s="65"/>
      <c r="J5" s="2"/>
      <c r="K5" s="5"/>
      <c r="L5" s="2"/>
    </row>
    <row r="6" spans="2:12" ht="15">
      <c r="B6" s="12"/>
      <c r="C6" s="89" t="s">
        <v>18</v>
      </c>
      <c r="D6" s="67"/>
      <c r="E6" s="413" t="s">
        <v>63</v>
      </c>
      <c r="F6" s="413"/>
      <c r="G6" s="69"/>
      <c r="H6" s="69"/>
      <c r="I6" s="80"/>
      <c r="J6" s="2"/>
      <c r="K6" s="2"/>
      <c r="L6" s="2"/>
    </row>
    <row r="7" spans="2:12" ht="15">
      <c r="B7" s="12"/>
      <c r="C7" s="317" t="s">
        <v>19</v>
      </c>
      <c r="D7" s="21">
        <v>2017</v>
      </c>
      <c r="E7" s="21">
        <v>2018</v>
      </c>
      <c r="F7" s="21">
        <v>2019</v>
      </c>
      <c r="G7" s="21">
        <v>2020</v>
      </c>
      <c r="H7" s="71"/>
      <c r="I7" s="80"/>
      <c r="J7" s="2"/>
      <c r="K7" s="2"/>
      <c r="L7" s="2"/>
    </row>
    <row r="8" spans="2:12" ht="15">
      <c r="B8" s="12"/>
      <c r="C8" s="318" t="str">
        <f>+Fedőlap!$E$13</f>
        <v>Dátum: 2021.03.31.</v>
      </c>
      <c r="D8" s="20"/>
      <c r="E8" s="20"/>
      <c r="F8" s="20"/>
      <c r="G8" s="150"/>
      <c r="H8" s="97"/>
      <c r="I8" s="80"/>
      <c r="J8" s="2"/>
      <c r="K8" s="2"/>
      <c r="L8" s="2"/>
    </row>
    <row r="9" spans="2:12" ht="15.75" thickBot="1">
      <c r="B9" s="12"/>
      <c r="C9" s="74"/>
      <c r="D9" s="20"/>
      <c r="E9" s="20"/>
      <c r="F9" s="20"/>
      <c r="G9" s="150"/>
      <c r="H9" s="151"/>
      <c r="I9" s="80"/>
      <c r="J9" s="2"/>
      <c r="K9" s="2"/>
      <c r="L9" s="2"/>
    </row>
    <row r="10" spans="2:12" ht="16.5" thickBot="1" thickTop="1">
      <c r="B10" s="12"/>
      <c r="C10" s="306" t="s">
        <v>91</v>
      </c>
      <c r="D10" s="290">
        <v>-20538.081457999884</v>
      </c>
      <c r="E10" s="290">
        <v>-29926</v>
      </c>
      <c r="F10" s="290">
        <v>42661.740166999996</v>
      </c>
      <c r="G10" s="356">
        <v>-52949.61652526223</v>
      </c>
      <c r="H10" s="87"/>
      <c r="I10" s="80"/>
      <c r="J10" s="2"/>
      <c r="K10" s="2"/>
      <c r="L10" s="2"/>
    </row>
    <row r="11" spans="2:12" ht="15.75" thickTop="1">
      <c r="B11" s="12"/>
      <c r="C11" s="347"/>
      <c r="D11" s="238"/>
      <c r="E11" s="238"/>
      <c r="F11" s="238"/>
      <c r="G11" s="357"/>
      <c r="H11" s="82"/>
      <c r="I11" s="80"/>
      <c r="J11" s="2"/>
      <c r="K11" s="2"/>
      <c r="L11" s="2"/>
    </row>
    <row r="12" spans="2:12" ht="16.5">
      <c r="B12" s="152"/>
      <c r="C12" s="348" t="s">
        <v>188</v>
      </c>
      <c r="D12" s="291">
        <v>576016</v>
      </c>
      <c r="E12" s="291">
        <v>325225</v>
      </c>
      <c r="F12" s="291">
        <v>33193</v>
      </c>
      <c r="G12" s="291">
        <v>-116160.00000000001</v>
      </c>
      <c r="H12" s="153"/>
      <c r="I12" s="154"/>
      <c r="J12" s="155"/>
      <c r="K12" s="155"/>
      <c r="L12" s="155"/>
    </row>
    <row r="13" spans="2:12" ht="15">
      <c r="B13" s="156"/>
      <c r="C13" s="349" t="s">
        <v>147</v>
      </c>
      <c r="D13" s="289">
        <v>413524</v>
      </c>
      <c r="E13" s="289">
        <v>278197</v>
      </c>
      <c r="F13" s="289">
        <v>-13243</v>
      </c>
      <c r="G13" s="289">
        <v>-17328</v>
      </c>
      <c r="H13" s="153"/>
      <c r="I13" s="154"/>
      <c r="J13" s="155"/>
      <c r="K13" s="155"/>
      <c r="L13" s="155"/>
    </row>
    <row r="14" spans="2:12" ht="15">
      <c r="B14" s="156"/>
      <c r="C14" s="349" t="s">
        <v>148</v>
      </c>
      <c r="D14" s="289">
        <v>120252</v>
      </c>
      <c r="E14" s="289">
        <v>21302.000000000007</v>
      </c>
      <c r="F14" s="289">
        <v>5490.000000000002</v>
      </c>
      <c r="G14" s="289">
        <v>-90258.00000000001</v>
      </c>
      <c r="H14" s="153"/>
      <c r="I14" s="154"/>
      <c r="J14" s="155"/>
      <c r="K14" s="155"/>
      <c r="L14" s="155"/>
    </row>
    <row r="15" spans="2:12" ht="15">
      <c r="B15" s="156"/>
      <c r="C15" s="349" t="s">
        <v>149</v>
      </c>
      <c r="D15" s="289">
        <v>579</v>
      </c>
      <c r="E15" s="289">
        <v>-2838</v>
      </c>
      <c r="F15" s="289">
        <v>1746</v>
      </c>
      <c r="G15" s="289">
        <v>3008</v>
      </c>
      <c r="H15" s="153"/>
      <c r="I15" s="154"/>
      <c r="J15" s="155"/>
      <c r="K15" s="155"/>
      <c r="L15" s="155"/>
    </row>
    <row r="16" spans="2:12" ht="15">
      <c r="B16" s="156"/>
      <c r="C16" s="350" t="s">
        <v>78</v>
      </c>
      <c r="D16" s="358">
        <v>10099.857095</v>
      </c>
      <c r="E16" s="359">
        <v>9468.953583999999</v>
      </c>
      <c r="F16" s="359">
        <v>11117.684867</v>
      </c>
      <c r="G16" s="360">
        <v>23396.90787</v>
      </c>
      <c r="H16" s="153"/>
      <c r="I16" s="154"/>
      <c r="J16" s="155"/>
      <c r="K16" s="155"/>
      <c r="L16" s="155"/>
    </row>
    <row r="17" spans="2:12" ht="15">
      <c r="B17" s="156"/>
      <c r="C17" s="350" t="s">
        <v>79</v>
      </c>
      <c r="D17" s="361">
        <v>-9520.857095</v>
      </c>
      <c r="E17" s="362">
        <v>-12306.953583999999</v>
      </c>
      <c r="F17" s="362">
        <v>-9371.684867</v>
      </c>
      <c r="G17" s="363">
        <v>-20388.90787</v>
      </c>
      <c r="H17" s="153"/>
      <c r="I17" s="154"/>
      <c r="J17" s="155"/>
      <c r="K17" s="155"/>
      <c r="L17" s="155"/>
    </row>
    <row r="18" spans="2:12" ht="15">
      <c r="B18" s="156"/>
      <c r="C18" s="351" t="s">
        <v>150</v>
      </c>
      <c r="D18" s="289">
        <v>0</v>
      </c>
      <c r="E18" s="289">
        <v>0</v>
      </c>
      <c r="F18" s="289">
        <v>0</v>
      </c>
      <c r="G18" s="289">
        <v>0</v>
      </c>
      <c r="H18" s="153"/>
      <c r="I18" s="154"/>
      <c r="J18" s="155"/>
      <c r="K18" s="155"/>
      <c r="L18" s="155"/>
    </row>
    <row r="19" spans="2:12" ht="15">
      <c r="B19" s="156"/>
      <c r="C19" s="351" t="s">
        <v>151</v>
      </c>
      <c r="D19" s="289">
        <v>579</v>
      </c>
      <c r="E19" s="289">
        <v>-2838</v>
      </c>
      <c r="F19" s="289">
        <v>1746</v>
      </c>
      <c r="G19" s="289">
        <v>3008</v>
      </c>
      <c r="H19" s="153"/>
      <c r="I19" s="154"/>
      <c r="J19" s="155"/>
      <c r="K19" s="155"/>
      <c r="L19" s="155"/>
    </row>
    <row r="20" spans="2:12" ht="15">
      <c r="B20" s="156"/>
      <c r="C20" s="352" t="s">
        <v>78</v>
      </c>
      <c r="D20" s="364">
        <v>10099.857095</v>
      </c>
      <c r="E20" s="365">
        <v>9468.953583999999</v>
      </c>
      <c r="F20" s="365">
        <v>11117.684867</v>
      </c>
      <c r="G20" s="366">
        <v>23396.90787</v>
      </c>
      <c r="H20" s="153"/>
      <c r="I20" s="154"/>
      <c r="J20" s="155"/>
      <c r="K20" s="155"/>
      <c r="L20" s="155"/>
    </row>
    <row r="21" spans="2:12" ht="15">
      <c r="B21" s="156"/>
      <c r="C21" s="352" t="s">
        <v>79</v>
      </c>
      <c r="D21" s="367">
        <v>-9520.857095</v>
      </c>
      <c r="E21" s="368">
        <v>-12306.953583999999</v>
      </c>
      <c r="F21" s="368">
        <v>-9371.684867</v>
      </c>
      <c r="G21" s="369">
        <v>-20388.90787</v>
      </c>
      <c r="H21" s="153"/>
      <c r="I21" s="154"/>
      <c r="J21" s="155"/>
      <c r="K21" s="155"/>
      <c r="L21" s="155"/>
    </row>
    <row r="22" spans="2:12" ht="15">
      <c r="B22" s="156"/>
      <c r="C22" s="349" t="s">
        <v>152</v>
      </c>
      <c r="D22" s="289">
        <v>11700</v>
      </c>
      <c r="E22" s="289">
        <v>-3911</v>
      </c>
      <c r="F22" s="289">
        <v>4830</v>
      </c>
      <c r="G22" s="289">
        <v>2932</v>
      </c>
      <c r="H22" s="153"/>
      <c r="I22" s="154"/>
      <c r="J22" s="155"/>
      <c r="K22" s="155"/>
      <c r="L22" s="155"/>
    </row>
    <row r="23" spans="2:12" ht="16.5">
      <c r="B23" s="156"/>
      <c r="C23" s="351" t="s">
        <v>137</v>
      </c>
      <c r="D23" s="289">
        <v>13604</v>
      </c>
      <c r="E23" s="289">
        <v>-1700</v>
      </c>
      <c r="F23" s="289">
        <v>5905</v>
      </c>
      <c r="G23" s="289">
        <v>4069</v>
      </c>
      <c r="H23" s="153"/>
      <c r="I23" s="154"/>
      <c r="J23" s="155"/>
      <c r="K23" s="155"/>
      <c r="L23" s="155"/>
    </row>
    <row r="24" spans="2:12" ht="15">
      <c r="B24" s="156"/>
      <c r="C24" s="351" t="s">
        <v>138</v>
      </c>
      <c r="D24" s="289">
        <v>-1904</v>
      </c>
      <c r="E24" s="289">
        <v>-2211</v>
      </c>
      <c r="F24" s="289">
        <v>-1075</v>
      </c>
      <c r="G24" s="289">
        <v>-1137</v>
      </c>
      <c r="H24" s="153"/>
      <c r="I24" s="154"/>
      <c r="J24" s="155"/>
      <c r="K24" s="155"/>
      <c r="L24" s="155"/>
    </row>
    <row r="25" spans="2:12" ht="15">
      <c r="B25" s="156"/>
      <c r="C25" s="352" t="s">
        <v>81</v>
      </c>
      <c r="D25" s="370">
        <v>2059.906265999998</v>
      </c>
      <c r="E25" s="371">
        <v>3598.9999999999995</v>
      </c>
      <c r="F25" s="371">
        <v>8024.283238699999</v>
      </c>
      <c r="G25" s="372">
        <v>12903.45151136</v>
      </c>
      <c r="H25" s="153"/>
      <c r="I25" s="154"/>
      <c r="J25" s="155"/>
      <c r="K25" s="155"/>
      <c r="L25" s="155"/>
    </row>
    <row r="26" spans="2:12" ht="15">
      <c r="B26" s="156"/>
      <c r="C26" s="352" t="s">
        <v>82</v>
      </c>
      <c r="D26" s="370">
        <v>-3963.906265999998</v>
      </c>
      <c r="E26" s="371">
        <v>-5810</v>
      </c>
      <c r="F26" s="371">
        <v>-9099.283238699998</v>
      </c>
      <c r="G26" s="372">
        <v>-14040.45151136</v>
      </c>
      <c r="H26" s="153"/>
      <c r="I26" s="154"/>
      <c r="J26" s="155"/>
      <c r="K26" s="155"/>
      <c r="L26" s="155"/>
    </row>
    <row r="27" spans="2:12" ht="15">
      <c r="B27" s="156"/>
      <c r="C27" s="349" t="s">
        <v>182</v>
      </c>
      <c r="D27" s="289">
        <v>0</v>
      </c>
      <c r="E27" s="289">
        <v>8</v>
      </c>
      <c r="F27" s="289">
        <v>0</v>
      </c>
      <c r="G27" s="289">
        <v>0</v>
      </c>
      <c r="H27" s="153"/>
      <c r="I27" s="154"/>
      <c r="J27" s="155"/>
      <c r="K27" s="155"/>
      <c r="L27" s="155"/>
    </row>
    <row r="28" spans="2:12" ht="15">
      <c r="B28" s="156"/>
      <c r="C28" s="349" t="s">
        <v>189</v>
      </c>
      <c r="D28" s="289">
        <v>29980</v>
      </c>
      <c r="E28" s="289">
        <v>32356</v>
      </c>
      <c r="F28" s="289">
        <v>33649</v>
      </c>
      <c r="G28" s="289">
        <v>-14551</v>
      </c>
      <c r="H28" s="153"/>
      <c r="I28" s="154"/>
      <c r="J28" s="155"/>
      <c r="K28" s="155"/>
      <c r="L28" s="155"/>
    </row>
    <row r="29" spans="2:12" ht="15">
      <c r="B29" s="156"/>
      <c r="C29" s="349" t="s">
        <v>181</v>
      </c>
      <c r="D29" s="289">
        <v>-19</v>
      </c>
      <c r="E29" s="289">
        <v>111</v>
      </c>
      <c r="F29" s="289">
        <v>721</v>
      </c>
      <c r="G29" s="289">
        <v>37</v>
      </c>
      <c r="H29" s="153"/>
      <c r="I29" s="154"/>
      <c r="J29" s="155"/>
      <c r="K29" s="155"/>
      <c r="L29" s="155"/>
    </row>
    <row r="30" spans="2:12" ht="15">
      <c r="B30" s="156"/>
      <c r="C30" s="157"/>
      <c r="D30" s="373"/>
      <c r="E30" s="374"/>
      <c r="F30" s="374"/>
      <c r="G30" s="375"/>
      <c r="H30" s="153"/>
      <c r="I30" s="154"/>
      <c r="J30" s="155"/>
      <c r="K30" s="155"/>
      <c r="L30" s="155"/>
    </row>
    <row r="31" spans="2:12" ht="15">
      <c r="B31" s="156"/>
      <c r="C31" s="353" t="s">
        <v>139</v>
      </c>
      <c r="D31" s="376">
        <v>-518356</v>
      </c>
      <c r="E31" s="376">
        <v>-196172</v>
      </c>
      <c r="F31" s="376">
        <v>30959</v>
      </c>
      <c r="G31" s="376">
        <v>141196.00000000003</v>
      </c>
      <c r="H31" s="153"/>
      <c r="I31" s="154"/>
      <c r="J31" s="155"/>
      <c r="K31" s="155"/>
      <c r="L31" s="155"/>
    </row>
    <row r="32" spans="2:12" ht="15">
      <c r="B32" s="156"/>
      <c r="C32" s="349" t="s">
        <v>190</v>
      </c>
      <c r="D32" s="289">
        <v>0</v>
      </c>
      <c r="E32" s="289">
        <v>9.000000000000002</v>
      </c>
      <c r="F32" s="289">
        <v>0</v>
      </c>
      <c r="G32" s="289">
        <v>0</v>
      </c>
      <c r="H32" s="153"/>
      <c r="I32" s="154"/>
      <c r="J32" s="155"/>
      <c r="K32" s="155"/>
      <c r="L32" s="155"/>
    </row>
    <row r="33" spans="2:12" ht="15">
      <c r="B33" s="156"/>
      <c r="C33" s="349" t="s">
        <v>191</v>
      </c>
      <c r="D33" s="289">
        <v>-515366</v>
      </c>
      <c r="E33" s="289">
        <v>-196565</v>
      </c>
      <c r="F33" s="289">
        <v>30075</v>
      </c>
      <c r="G33" s="289">
        <v>142089</v>
      </c>
      <c r="H33" s="153"/>
      <c r="I33" s="154"/>
      <c r="J33" s="155"/>
      <c r="K33" s="155"/>
      <c r="L33" s="155"/>
    </row>
    <row r="34" spans="2:12" ht="15">
      <c r="B34" s="156"/>
      <c r="C34" s="349" t="s">
        <v>192</v>
      </c>
      <c r="D34" s="289">
        <v>0</v>
      </c>
      <c r="E34" s="289">
        <v>0</v>
      </c>
      <c r="F34" s="289">
        <v>0</v>
      </c>
      <c r="G34" s="289">
        <v>0</v>
      </c>
      <c r="H34" s="153"/>
      <c r="I34" s="154"/>
      <c r="J34" s="155"/>
      <c r="K34" s="155"/>
      <c r="L34" s="155"/>
    </row>
    <row r="35" spans="2:12" ht="15">
      <c r="B35" s="156"/>
      <c r="C35" s="354"/>
      <c r="D35" s="377"/>
      <c r="E35" s="378"/>
      <c r="F35" s="378"/>
      <c r="G35" s="379"/>
      <c r="H35" s="153"/>
      <c r="I35" s="154"/>
      <c r="J35" s="155"/>
      <c r="K35" s="155"/>
      <c r="L35" s="155"/>
    </row>
    <row r="36" spans="2:12" ht="15">
      <c r="B36" s="156"/>
      <c r="C36" s="349" t="s">
        <v>193</v>
      </c>
      <c r="D36" s="289">
        <v>0</v>
      </c>
      <c r="E36" s="289">
        <v>0</v>
      </c>
      <c r="F36" s="289">
        <v>0</v>
      </c>
      <c r="G36" s="289">
        <v>0</v>
      </c>
      <c r="H36" s="158"/>
      <c r="I36" s="154"/>
      <c r="J36" s="155"/>
      <c r="K36" s="155"/>
      <c r="L36" s="155"/>
    </row>
    <row r="37" spans="2:12" ht="16.5">
      <c r="B37" s="156"/>
      <c r="C37" s="349" t="s">
        <v>207</v>
      </c>
      <c r="D37" s="289">
        <v>-68</v>
      </c>
      <c r="E37" s="289">
        <v>-88</v>
      </c>
      <c r="F37" s="289">
        <v>184</v>
      </c>
      <c r="G37" s="289">
        <v>-110</v>
      </c>
      <c r="H37" s="153"/>
      <c r="I37" s="154"/>
      <c r="J37" s="155"/>
      <c r="K37" s="155"/>
      <c r="L37" s="155"/>
    </row>
    <row r="38" spans="2:12" ht="15">
      <c r="B38" s="156"/>
      <c r="C38" s="355" t="s">
        <v>194</v>
      </c>
      <c r="D38" s="289">
        <v>0</v>
      </c>
      <c r="E38" s="289">
        <v>0</v>
      </c>
      <c r="F38" s="289">
        <v>0</v>
      </c>
      <c r="G38" s="289">
        <v>0</v>
      </c>
      <c r="H38" s="153"/>
      <c r="I38" s="154"/>
      <c r="J38" s="155"/>
      <c r="K38" s="155"/>
      <c r="L38" s="155"/>
    </row>
    <row r="39" spans="2:12" ht="15">
      <c r="B39" s="156"/>
      <c r="C39" s="354"/>
      <c r="D39" s="377"/>
      <c r="E39" s="378"/>
      <c r="F39" s="378"/>
      <c r="G39" s="379"/>
      <c r="H39" s="153"/>
      <c r="I39" s="154"/>
      <c r="J39" s="155"/>
      <c r="K39" s="155"/>
      <c r="L39" s="155"/>
    </row>
    <row r="40" spans="2:12" ht="16.5">
      <c r="B40" s="156"/>
      <c r="C40" s="349" t="s">
        <v>195</v>
      </c>
      <c r="D40" s="289">
        <v>-565</v>
      </c>
      <c r="E40" s="289">
        <v>472</v>
      </c>
      <c r="F40" s="289">
        <v>700</v>
      </c>
      <c r="G40" s="289">
        <v>-782.9999999999709</v>
      </c>
      <c r="H40" s="153"/>
      <c r="I40" s="154"/>
      <c r="J40" s="155"/>
      <c r="K40" s="155"/>
      <c r="L40" s="155"/>
    </row>
    <row r="41" spans="2:12" ht="16.5">
      <c r="B41" s="156"/>
      <c r="C41" s="349" t="s">
        <v>196</v>
      </c>
      <c r="D41" s="289">
        <v>-2357</v>
      </c>
      <c r="E41" s="289">
        <v>0</v>
      </c>
      <c r="F41" s="289">
        <v>0</v>
      </c>
      <c r="G41" s="289">
        <v>0</v>
      </c>
      <c r="H41" s="153"/>
      <c r="I41" s="154"/>
      <c r="J41" s="155"/>
      <c r="K41" s="155"/>
      <c r="L41" s="155"/>
    </row>
    <row r="42" spans="2:12" ht="16.5">
      <c r="B42" s="156"/>
      <c r="C42" s="349" t="s">
        <v>197</v>
      </c>
      <c r="D42" s="289">
        <v>0</v>
      </c>
      <c r="E42" s="289">
        <v>0</v>
      </c>
      <c r="F42" s="289">
        <v>0</v>
      </c>
      <c r="G42" s="289">
        <v>0</v>
      </c>
      <c r="H42" s="153"/>
      <c r="I42" s="154"/>
      <c r="J42" s="155"/>
      <c r="K42" s="155"/>
      <c r="L42" s="155"/>
    </row>
    <row r="43" spans="2:12" ht="15">
      <c r="B43" s="156"/>
      <c r="C43" s="354"/>
      <c r="D43" s="377"/>
      <c r="E43" s="378"/>
      <c r="F43" s="378"/>
      <c r="G43" s="379"/>
      <c r="H43" s="153"/>
      <c r="I43" s="154"/>
      <c r="J43" s="155"/>
      <c r="K43" s="155"/>
      <c r="L43" s="155"/>
    </row>
    <row r="44" spans="2:12" ht="15">
      <c r="B44" s="156"/>
      <c r="C44" s="353" t="s">
        <v>83</v>
      </c>
      <c r="D44" s="289">
        <v>9259.081457999884</v>
      </c>
      <c r="E44" s="289">
        <v>-27464</v>
      </c>
      <c r="F44" s="289">
        <v>-31219.740166999996</v>
      </c>
      <c r="G44" s="289">
        <v>19059.616525262216</v>
      </c>
      <c r="H44" s="153"/>
      <c r="I44" s="154"/>
      <c r="J44" s="155"/>
      <c r="K44" s="155"/>
      <c r="L44" s="155"/>
    </row>
    <row r="45" spans="2:12" ht="15">
      <c r="B45" s="156"/>
      <c r="C45" s="349" t="s">
        <v>185</v>
      </c>
      <c r="D45" s="289">
        <v>9259.081457999884</v>
      </c>
      <c r="E45" s="289">
        <v>-27464</v>
      </c>
      <c r="F45" s="289">
        <v>-31219.740166999996</v>
      </c>
      <c r="G45" s="289">
        <v>19059.616525262216</v>
      </c>
      <c r="H45" s="153"/>
      <c r="I45" s="154"/>
      <c r="J45" s="155"/>
      <c r="K45" s="155"/>
      <c r="L45" s="155"/>
    </row>
    <row r="46" spans="2:12" ht="15">
      <c r="B46" s="156"/>
      <c r="C46" s="349" t="s">
        <v>153</v>
      </c>
      <c r="D46" s="289">
        <v>0</v>
      </c>
      <c r="E46" s="289">
        <v>0</v>
      </c>
      <c r="F46" s="289">
        <v>0</v>
      </c>
      <c r="G46" s="289">
        <v>0</v>
      </c>
      <c r="H46" s="153"/>
      <c r="I46" s="154"/>
      <c r="J46" s="155"/>
      <c r="K46" s="155"/>
      <c r="L46" s="155"/>
    </row>
    <row r="47" spans="2:12" ht="15.75" thickBot="1">
      <c r="B47" s="156"/>
      <c r="C47" s="157"/>
      <c r="D47" s="380"/>
      <c r="E47" s="381"/>
      <c r="F47" s="381"/>
      <c r="G47" s="382"/>
      <c r="H47" s="274"/>
      <c r="I47" s="154"/>
      <c r="J47" s="2"/>
      <c r="K47" s="2"/>
      <c r="L47" s="2"/>
    </row>
    <row r="48" spans="2:12" ht="17.25" thickBot="1" thickTop="1">
      <c r="B48" s="156"/>
      <c r="C48" s="306" t="s">
        <v>92</v>
      </c>
      <c r="D48" s="383">
        <v>46381</v>
      </c>
      <c r="E48" s="383">
        <v>71663.00000000001</v>
      </c>
      <c r="F48" s="383">
        <v>75594</v>
      </c>
      <c r="G48" s="384">
        <v>-8853.999999999985</v>
      </c>
      <c r="H48" s="275"/>
      <c r="I48" s="154"/>
      <c r="J48" s="155"/>
      <c r="K48" s="155"/>
      <c r="L48" s="155"/>
    </row>
    <row r="49" spans="2:12" ht="16.5" thickBot="1" thickTop="1">
      <c r="B49" s="12"/>
      <c r="C49" s="160"/>
      <c r="D49" s="386"/>
      <c r="E49" s="386"/>
      <c r="F49" s="386"/>
      <c r="G49" s="386"/>
      <c r="H49" s="276"/>
      <c r="I49" s="80"/>
      <c r="J49" s="2"/>
      <c r="K49" s="2"/>
      <c r="L49" s="2"/>
    </row>
    <row r="50" spans="2:12" ht="16.5" thickBot="1" thickTop="1">
      <c r="B50" s="12"/>
      <c r="C50" s="173"/>
      <c r="D50" s="387"/>
      <c r="E50" s="237"/>
      <c r="F50" s="237"/>
      <c r="G50" s="237"/>
      <c r="H50" s="277"/>
      <c r="I50" s="80"/>
      <c r="J50" s="2"/>
      <c r="K50" s="2"/>
      <c r="L50" s="2"/>
    </row>
    <row r="51" spans="2:12" ht="16.5" thickBot="1" thickTop="1">
      <c r="B51" s="12"/>
      <c r="C51" s="306" t="s">
        <v>93</v>
      </c>
      <c r="D51" s="290">
        <v>-383470.00000000006</v>
      </c>
      <c r="E51" s="290">
        <v>-756895</v>
      </c>
      <c r="F51" s="290">
        <v>-646463</v>
      </c>
      <c r="G51" s="356">
        <v>-492702.0000000001</v>
      </c>
      <c r="H51" s="87"/>
      <c r="I51" s="80"/>
      <c r="J51" s="2"/>
      <c r="K51" s="2"/>
      <c r="L51" s="2"/>
    </row>
    <row r="52" spans="2:12" ht="17.25" thickTop="1">
      <c r="B52" s="12"/>
      <c r="C52" s="349" t="s">
        <v>156</v>
      </c>
      <c r="D52" s="289">
        <v>135863</v>
      </c>
      <c r="E52" s="289">
        <v>207526</v>
      </c>
      <c r="F52" s="289">
        <v>283120</v>
      </c>
      <c r="G52" s="289">
        <v>274266</v>
      </c>
      <c r="H52" s="84"/>
      <c r="I52" s="80"/>
      <c r="J52" s="2"/>
      <c r="K52" s="2"/>
      <c r="L52" s="2"/>
    </row>
    <row r="53" spans="2:12" ht="30.75">
      <c r="B53" s="12"/>
      <c r="C53" s="385" t="s">
        <v>157</v>
      </c>
      <c r="D53" s="405">
        <v>519333.00000000006</v>
      </c>
      <c r="E53" s="405">
        <v>964421</v>
      </c>
      <c r="F53" s="405">
        <v>929583</v>
      </c>
      <c r="G53" s="405">
        <v>766968.0000000001</v>
      </c>
      <c r="H53" s="174"/>
      <c r="I53" s="80"/>
      <c r="J53" s="2"/>
      <c r="K53" s="2"/>
      <c r="L53" s="2"/>
    </row>
    <row r="54" spans="2:12" ht="15.75" thickBot="1">
      <c r="B54" s="12"/>
      <c r="C54" s="157"/>
      <c r="D54" s="81"/>
      <c r="E54" s="81"/>
      <c r="F54" s="81"/>
      <c r="G54" s="81"/>
      <c r="H54" s="175"/>
      <c r="I54" s="80"/>
      <c r="J54" s="2"/>
      <c r="K54" s="2"/>
      <c r="L54" s="2"/>
    </row>
    <row r="55" spans="2:12" ht="18" thickBot="1" thickTop="1">
      <c r="B55" s="12"/>
      <c r="C55" s="169" t="s">
        <v>84</v>
      </c>
      <c r="D55" s="162"/>
      <c r="E55" s="162"/>
      <c r="F55" s="162"/>
      <c r="G55" s="162"/>
      <c r="H55" s="163"/>
      <c r="I55" s="80"/>
      <c r="J55" s="2"/>
      <c r="K55" s="5"/>
      <c r="L55" s="2"/>
    </row>
    <row r="56" spans="2:12" ht="18" thickTop="1">
      <c r="B56" s="12"/>
      <c r="C56" s="164"/>
      <c r="D56" s="165"/>
      <c r="E56" s="166"/>
      <c r="F56" s="166"/>
      <c r="G56" s="166"/>
      <c r="H56" s="166"/>
      <c r="I56" s="80"/>
      <c r="J56" s="2"/>
      <c r="K56" s="5"/>
      <c r="L56" s="2"/>
    </row>
    <row r="57" spans="2:12" ht="15">
      <c r="B57" s="12"/>
      <c r="C57" s="49" t="s">
        <v>141</v>
      </c>
      <c r="E57" s="1"/>
      <c r="F57" s="1"/>
      <c r="G57" s="5"/>
      <c r="H57" s="5" t="s">
        <v>142</v>
      </c>
      <c r="I57" s="80"/>
      <c r="J57" s="2"/>
      <c r="K57" s="5"/>
      <c r="L57" s="2"/>
    </row>
    <row r="58" spans="2:12" ht="15">
      <c r="B58" s="12"/>
      <c r="C58" s="89" t="s">
        <v>146</v>
      </c>
      <c r="E58" s="1"/>
      <c r="F58" s="1"/>
      <c r="H58" s="170" t="s">
        <v>144</v>
      </c>
      <c r="I58" s="80"/>
      <c r="J58" s="2"/>
      <c r="K58" s="5"/>
      <c r="L58" s="2"/>
    </row>
    <row r="59" spans="2:12" ht="15">
      <c r="B59" s="12"/>
      <c r="C59" s="89" t="s">
        <v>145</v>
      </c>
      <c r="E59" s="1"/>
      <c r="F59" s="1"/>
      <c r="H59" s="1"/>
      <c r="I59" s="80"/>
      <c r="J59" s="2"/>
      <c r="K59" s="5"/>
      <c r="L59" s="2"/>
    </row>
    <row r="60" spans="2:12" ht="15.75" thickBot="1">
      <c r="B60" s="106"/>
      <c r="C60" s="167"/>
      <c r="D60" s="176"/>
      <c r="E60" s="177"/>
      <c r="F60" s="177"/>
      <c r="G60" s="177"/>
      <c r="H60" s="177"/>
      <c r="I60" s="92"/>
      <c r="J60" s="2"/>
      <c r="K60" s="5"/>
      <c r="L60" s="2"/>
    </row>
    <row r="61" spans="2:12" ht="15.75" thickTop="1">
      <c r="B61" s="168"/>
      <c r="C61" s="89"/>
      <c r="D61" s="170"/>
      <c r="E61" s="170"/>
      <c r="F61" s="170"/>
      <c r="G61" s="170"/>
      <c r="H61" s="170"/>
      <c r="I61" s="5"/>
      <c r="J61" s="5"/>
      <c r="K61" s="5"/>
      <c r="L61" s="2"/>
    </row>
  </sheetData>
  <sheetProtection/>
  <mergeCells count="1">
    <mergeCell ref="E6:F6"/>
  </mergeCells>
  <conditionalFormatting sqref="D10:G10 D13:G29 D32:G34 D36:G38 D40:G42 D44:G46 D48:G48 D51:G53">
    <cfRule type="cellIs" priority="1" dxfId="0" operator="equal">
      <formula>""</formula>
    </cfRule>
  </conditionalFormatting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L61"/>
  <sheetViews>
    <sheetView showGridLines="0" zoomScalePageLayoutView="0" workbookViewId="0" topLeftCell="B1">
      <selection activeCell="D53" sqref="D53"/>
    </sheetView>
  </sheetViews>
  <sheetFormatPr defaultColWidth="8.88671875" defaultRowHeight="15"/>
  <cols>
    <col min="1" max="1" width="0" style="0" hidden="1" customWidth="1"/>
    <col min="3" max="3" width="67.99609375" style="0" customWidth="1"/>
    <col min="4" max="7" width="12.77734375" style="0" customWidth="1"/>
    <col min="8" max="8" width="86.6640625" style="0" customWidth="1"/>
  </cols>
  <sheetData>
    <row r="1" spans="2:12" ht="15">
      <c r="B1" s="86"/>
      <c r="C1" s="147"/>
      <c r="D1" s="148"/>
      <c r="E1" s="103"/>
      <c r="F1" s="103"/>
      <c r="G1" s="103"/>
      <c r="H1" s="103"/>
      <c r="I1" s="103"/>
      <c r="J1" s="2"/>
      <c r="K1" s="5"/>
      <c r="L1" s="2"/>
    </row>
    <row r="2" spans="2:12" ht="18">
      <c r="B2" s="94" t="s">
        <v>11</v>
      </c>
      <c r="C2" s="149" t="s">
        <v>110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94"/>
      <c r="C3" s="149" t="s">
        <v>94</v>
      </c>
      <c r="D3" s="3"/>
      <c r="E3" s="2"/>
      <c r="F3" s="2"/>
      <c r="G3" s="2"/>
      <c r="H3" s="2"/>
      <c r="I3" s="2"/>
      <c r="J3" s="2"/>
      <c r="K3" s="5"/>
      <c r="L3" s="2"/>
    </row>
    <row r="4" spans="2:12" ht="15.75" thickBot="1">
      <c r="B4" s="94"/>
      <c r="C4" s="88"/>
      <c r="D4" s="113"/>
      <c r="E4" s="2"/>
      <c r="F4" s="2"/>
      <c r="G4" s="2"/>
      <c r="H4" s="2"/>
      <c r="I4" s="2"/>
      <c r="J4" s="2"/>
      <c r="K4" s="5"/>
      <c r="L4" s="2"/>
    </row>
    <row r="5" spans="2:12" ht="15.75" thickTop="1">
      <c r="B5" s="95"/>
      <c r="C5" s="62"/>
      <c r="D5" s="63"/>
      <c r="E5" s="63"/>
      <c r="F5" s="63"/>
      <c r="G5" s="64"/>
      <c r="H5" s="64"/>
      <c r="I5" s="65"/>
      <c r="J5" s="2"/>
      <c r="K5" s="5"/>
      <c r="L5" s="2"/>
    </row>
    <row r="6" spans="2:12" ht="15">
      <c r="B6" s="12"/>
      <c r="C6" s="89" t="s">
        <v>18</v>
      </c>
      <c r="D6" s="67"/>
      <c r="E6" s="413" t="s">
        <v>63</v>
      </c>
      <c r="F6" s="413"/>
      <c r="G6" s="69"/>
      <c r="H6" s="69"/>
      <c r="I6" s="80"/>
      <c r="J6" s="2"/>
      <c r="K6" s="2"/>
      <c r="L6" s="2"/>
    </row>
    <row r="7" spans="2:12" ht="15">
      <c r="B7" s="12"/>
      <c r="C7" s="317" t="s">
        <v>19</v>
      </c>
      <c r="D7" s="21">
        <v>2017</v>
      </c>
      <c r="E7" s="21">
        <v>2018</v>
      </c>
      <c r="F7" s="21">
        <v>2019</v>
      </c>
      <c r="G7" s="21">
        <v>2020</v>
      </c>
      <c r="H7" s="71"/>
      <c r="I7" s="80"/>
      <c r="J7" s="2"/>
      <c r="K7" s="2"/>
      <c r="L7" s="2"/>
    </row>
    <row r="8" spans="2:12" ht="15">
      <c r="B8" s="12"/>
      <c r="C8" s="318" t="str">
        <f>+Fedőlap!$E$13</f>
        <v>Dátum: 2021.03.31.</v>
      </c>
      <c r="D8" s="20"/>
      <c r="E8" s="20"/>
      <c r="F8" s="20"/>
      <c r="G8" s="150"/>
      <c r="H8" s="97"/>
      <c r="I8" s="80"/>
      <c r="J8" s="2"/>
      <c r="K8" s="2"/>
      <c r="L8" s="2"/>
    </row>
    <row r="9" spans="2:12" ht="15.75" thickBot="1">
      <c r="B9" s="12"/>
      <c r="C9" s="74"/>
      <c r="D9" s="20"/>
      <c r="E9" s="20"/>
      <c r="F9" s="20"/>
      <c r="G9" s="150"/>
      <c r="H9" s="151"/>
      <c r="I9" s="80"/>
      <c r="J9" s="2"/>
      <c r="K9" s="2"/>
      <c r="L9" s="2"/>
    </row>
    <row r="10" spans="2:12" ht="16.5" thickBot="1" thickTop="1">
      <c r="B10" s="12"/>
      <c r="C10" s="306" t="s">
        <v>95</v>
      </c>
      <c r="D10" s="290">
        <v>35881.04233700025</v>
      </c>
      <c r="E10" s="290">
        <v>-76612.45063400001</v>
      </c>
      <c r="F10" s="290">
        <v>136626</v>
      </c>
      <c r="G10" s="356">
        <v>452890.9848699996</v>
      </c>
      <c r="H10" s="87"/>
      <c r="I10" s="80"/>
      <c r="J10" s="2"/>
      <c r="K10" s="2"/>
      <c r="L10" s="2"/>
    </row>
    <row r="11" spans="2:12" ht="15.75" thickTop="1">
      <c r="B11" s="12"/>
      <c r="C11" s="347"/>
      <c r="D11" s="238"/>
      <c r="E11" s="238"/>
      <c r="F11" s="238"/>
      <c r="G11" s="357"/>
      <c r="H11" s="82"/>
      <c r="I11" s="80"/>
      <c r="J11" s="2"/>
      <c r="K11" s="2"/>
      <c r="L11" s="2"/>
    </row>
    <row r="12" spans="2:12" ht="16.5">
      <c r="B12" s="152"/>
      <c r="C12" s="348" t="s">
        <v>187</v>
      </c>
      <c r="D12" s="291">
        <v>14782</v>
      </c>
      <c r="E12" s="291">
        <v>15262</v>
      </c>
      <c r="F12" s="291">
        <v>-9331</v>
      </c>
      <c r="G12" s="291">
        <v>-25535</v>
      </c>
      <c r="H12" s="153"/>
      <c r="I12" s="154"/>
      <c r="J12" s="155"/>
      <c r="K12" s="155"/>
      <c r="L12" s="155"/>
    </row>
    <row r="13" spans="2:12" ht="15">
      <c r="B13" s="156"/>
      <c r="C13" s="349" t="s">
        <v>147</v>
      </c>
      <c r="D13" s="289">
        <v>-4812</v>
      </c>
      <c r="E13" s="289">
        <v>-22</v>
      </c>
      <c r="F13" s="289">
        <v>-23314</v>
      </c>
      <c r="G13" s="289">
        <v>-141</v>
      </c>
      <c r="H13" s="153"/>
      <c r="I13" s="154"/>
      <c r="J13" s="155"/>
      <c r="K13" s="155"/>
      <c r="L13" s="155"/>
    </row>
    <row r="14" spans="2:12" ht="15">
      <c r="B14" s="156"/>
      <c r="C14" s="349" t="s">
        <v>148</v>
      </c>
      <c r="D14" s="289">
        <v>0</v>
      </c>
      <c r="E14" s="289">
        <v>0</v>
      </c>
      <c r="F14" s="289">
        <v>0</v>
      </c>
      <c r="G14" s="289">
        <v>0</v>
      </c>
      <c r="H14" s="153"/>
      <c r="I14" s="154"/>
      <c r="J14" s="155"/>
      <c r="K14" s="155"/>
      <c r="L14" s="155"/>
    </row>
    <row r="15" spans="2:12" ht="15">
      <c r="B15" s="156"/>
      <c r="C15" s="349" t="s">
        <v>149</v>
      </c>
      <c r="D15" s="289">
        <v>-36</v>
      </c>
      <c r="E15" s="289">
        <v>-98</v>
      </c>
      <c r="F15" s="289">
        <v>-14</v>
      </c>
      <c r="G15" s="289">
        <v>-2</v>
      </c>
      <c r="H15" s="153"/>
      <c r="I15" s="154"/>
      <c r="J15" s="155"/>
      <c r="K15" s="155"/>
      <c r="L15" s="155"/>
    </row>
    <row r="16" spans="2:12" ht="15">
      <c r="B16" s="156"/>
      <c r="C16" s="350" t="s">
        <v>78</v>
      </c>
      <c r="D16" s="358">
        <v>0</v>
      </c>
      <c r="E16" s="359">
        <v>0</v>
      </c>
      <c r="F16" s="359">
        <v>0</v>
      </c>
      <c r="G16" s="360">
        <v>1.6</v>
      </c>
      <c r="H16" s="153"/>
      <c r="I16" s="154"/>
      <c r="J16" s="155"/>
      <c r="K16" s="155"/>
      <c r="L16" s="155"/>
    </row>
    <row r="17" spans="2:12" ht="15">
      <c r="B17" s="156"/>
      <c r="C17" s="350" t="s">
        <v>79</v>
      </c>
      <c r="D17" s="361">
        <v>-36</v>
      </c>
      <c r="E17" s="362">
        <v>-98</v>
      </c>
      <c r="F17" s="362">
        <v>-14</v>
      </c>
      <c r="G17" s="363">
        <v>-3.6</v>
      </c>
      <c r="H17" s="153"/>
      <c r="I17" s="154"/>
      <c r="J17" s="155"/>
      <c r="K17" s="155"/>
      <c r="L17" s="155"/>
    </row>
    <row r="18" spans="2:12" ht="15">
      <c r="B18" s="156"/>
      <c r="C18" s="351" t="s">
        <v>150</v>
      </c>
      <c r="D18" s="289">
        <v>0</v>
      </c>
      <c r="E18" s="289">
        <v>0</v>
      </c>
      <c r="F18" s="289">
        <v>0</v>
      </c>
      <c r="G18" s="289">
        <v>0</v>
      </c>
      <c r="H18" s="153"/>
      <c r="I18" s="154"/>
      <c r="J18" s="155"/>
      <c r="K18" s="155"/>
      <c r="L18" s="155"/>
    </row>
    <row r="19" spans="2:12" ht="15">
      <c r="B19" s="156"/>
      <c r="C19" s="351" t="s">
        <v>151</v>
      </c>
      <c r="D19" s="289">
        <v>-36</v>
      </c>
      <c r="E19" s="289">
        <v>-98</v>
      </c>
      <c r="F19" s="289">
        <v>-14</v>
      </c>
      <c r="G19" s="289">
        <v>-2</v>
      </c>
      <c r="H19" s="153"/>
      <c r="I19" s="154"/>
      <c r="J19" s="155"/>
      <c r="K19" s="155"/>
      <c r="L19" s="155"/>
    </row>
    <row r="20" spans="2:12" ht="15">
      <c r="B20" s="156"/>
      <c r="C20" s="352" t="s">
        <v>78</v>
      </c>
      <c r="D20" s="364">
        <v>0</v>
      </c>
      <c r="E20" s="365">
        <v>0</v>
      </c>
      <c r="F20" s="365">
        <v>0</v>
      </c>
      <c r="G20" s="366">
        <v>1.6</v>
      </c>
      <c r="H20" s="153"/>
      <c r="I20" s="154"/>
      <c r="J20" s="155"/>
      <c r="K20" s="155"/>
      <c r="L20" s="155"/>
    </row>
    <row r="21" spans="2:12" ht="15">
      <c r="B21" s="156"/>
      <c r="C21" s="352" t="s">
        <v>79</v>
      </c>
      <c r="D21" s="367">
        <v>-36</v>
      </c>
      <c r="E21" s="368">
        <v>-98</v>
      </c>
      <c r="F21" s="368">
        <v>-14</v>
      </c>
      <c r="G21" s="369">
        <v>-3.6</v>
      </c>
      <c r="H21" s="153"/>
      <c r="I21" s="154"/>
      <c r="J21" s="155"/>
      <c r="K21" s="155"/>
      <c r="L21" s="155"/>
    </row>
    <row r="22" spans="2:12" ht="15">
      <c r="B22" s="156"/>
      <c r="C22" s="349" t="s">
        <v>152</v>
      </c>
      <c r="D22" s="289">
        <v>0</v>
      </c>
      <c r="E22" s="289">
        <v>0</v>
      </c>
      <c r="F22" s="289">
        <v>0</v>
      </c>
      <c r="G22" s="289">
        <v>0</v>
      </c>
      <c r="H22" s="153"/>
      <c r="I22" s="154"/>
      <c r="J22" s="155"/>
      <c r="K22" s="155"/>
      <c r="L22" s="155"/>
    </row>
    <row r="23" spans="2:12" ht="16.5">
      <c r="B23" s="156"/>
      <c r="C23" s="351" t="s">
        <v>137</v>
      </c>
      <c r="D23" s="289">
        <v>0</v>
      </c>
      <c r="E23" s="289">
        <v>0</v>
      </c>
      <c r="F23" s="289">
        <v>0</v>
      </c>
      <c r="G23" s="289">
        <v>0</v>
      </c>
      <c r="H23" s="153"/>
      <c r="I23" s="154"/>
      <c r="J23" s="155"/>
      <c r="K23" s="155"/>
      <c r="L23" s="155"/>
    </row>
    <row r="24" spans="2:12" ht="15">
      <c r="B24" s="156"/>
      <c r="C24" s="351" t="s">
        <v>138</v>
      </c>
      <c r="D24" s="289">
        <v>0</v>
      </c>
      <c r="E24" s="289">
        <v>0</v>
      </c>
      <c r="F24" s="289">
        <v>0</v>
      </c>
      <c r="G24" s="289">
        <v>0</v>
      </c>
      <c r="H24" s="153"/>
      <c r="I24" s="154"/>
      <c r="J24" s="155"/>
      <c r="K24" s="155"/>
      <c r="L24" s="155"/>
    </row>
    <row r="25" spans="2:12" ht="15">
      <c r="B25" s="156"/>
      <c r="C25" s="352" t="s">
        <v>81</v>
      </c>
      <c r="D25" s="370">
        <v>0</v>
      </c>
      <c r="E25" s="371">
        <v>0</v>
      </c>
      <c r="F25" s="371">
        <v>0</v>
      </c>
      <c r="G25" s="372">
        <v>0</v>
      </c>
      <c r="H25" s="153"/>
      <c r="I25" s="154"/>
      <c r="J25" s="155"/>
      <c r="K25" s="155"/>
      <c r="L25" s="155"/>
    </row>
    <row r="26" spans="2:12" ht="15">
      <c r="B26" s="156"/>
      <c r="C26" s="352" t="s">
        <v>82</v>
      </c>
      <c r="D26" s="370">
        <v>0</v>
      </c>
      <c r="E26" s="371">
        <v>0</v>
      </c>
      <c r="F26" s="371">
        <v>0</v>
      </c>
      <c r="G26" s="372">
        <v>0</v>
      </c>
      <c r="H26" s="153"/>
      <c r="I26" s="154"/>
      <c r="J26" s="155"/>
      <c r="K26" s="155"/>
      <c r="L26" s="155"/>
    </row>
    <row r="27" spans="2:12" ht="15">
      <c r="B27" s="156"/>
      <c r="C27" s="349" t="s">
        <v>182</v>
      </c>
      <c r="D27" s="289">
        <v>0</v>
      </c>
      <c r="E27" s="289">
        <v>0</v>
      </c>
      <c r="F27" s="289">
        <v>0</v>
      </c>
      <c r="G27" s="289">
        <v>0</v>
      </c>
      <c r="H27" s="153"/>
      <c r="I27" s="154"/>
      <c r="J27" s="155"/>
      <c r="K27" s="155"/>
      <c r="L27" s="155"/>
    </row>
    <row r="28" spans="2:12" ht="15">
      <c r="B28" s="156"/>
      <c r="C28" s="349" t="s">
        <v>189</v>
      </c>
      <c r="D28" s="289">
        <v>19630</v>
      </c>
      <c r="E28" s="289">
        <v>15382</v>
      </c>
      <c r="F28" s="289">
        <v>13997</v>
      </c>
      <c r="G28" s="289">
        <v>-25392</v>
      </c>
      <c r="H28" s="153"/>
      <c r="I28" s="154"/>
      <c r="J28" s="155"/>
      <c r="K28" s="155"/>
      <c r="L28" s="155"/>
    </row>
    <row r="29" spans="2:12" ht="15">
      <c r="B29" s="156"/>
      <c r="C29" s="349" t="s">
        <v>181</v>
      </c>
      <c r="D29" s="289">
        <v>0</v>
      </c>
      <c r="E29" s="289">
        <v>0</v>
      </c>
      <c r="F29" s="289">
        <v>0</v>
      </c>
      <c r="G29" s="289">
        <v>0</v>
      </c>
      <c r="H29" s="153"/>
      <c r="I29" s="154"/>
      <c r="J29" s="155"/>
      <c r="K29" s="155"/>
      <c r="L29" s="155"/>
    </row>
    <row r="30" spans="2:12" ht="15">
      <c r="B30" s="156"/>
      <c r="C30" s="157"/>
      <c r="D30" s="373"/>
      <c r="E30" s="374"/>
      <c r="F30" s="374"/>
      <c r="G30" s="375"/>
      <c r="H30" s="153"/>
      <c r="I30" s="154"/>
      <c r="J30" s="155"/>
      <c r="K30" s="155"/>
      <c r="L30" s="155"/>
    </row>
    <row r="31" spans="2:12" ht="15">
      <c r="B31" s="156"/>
      <c r="C31" s="353" t="s">
        <v>139</v>
      </c>
      <c r="D31" s="376">
        <v>274</v>
      </c>
      <c r="E31" s="376">
        <v>1492</v>
      </c>
      <c r="F31" s="376">
        <v>-1042</v>
      </c>
      <c r="G31" s="376">
        <v>-367</v>
      </c>
      <c r="H31" s="153"/>
      <c r="I31" s="154"/>
      <c r="J31" s="155"/>
      <c r="K31" s="155"/>
      <c r="L31" s="155"/>
    </row>
    <row r="32" spans="2:12" ht="15">
      <c r="B32" s="156"/>
      <c r="C32" s="349" t="s">
        <v>190</v>
      </c>
      <c r="D32" s="289">
        <v>0</v>
      </c>
      <c r="E32" s="289">
        <v>0</v>
      </c>
      <c r="F32" s="289">
        <v>0</v>
      </c>
      <c r="G32" s="289">
        <v>0</v>
      </c>
      <c r="H32" s="153"/>
      <c r="I32" s="154"/>
      <c r="J32" s="155"/>
      <c r="K32" s="155"/>
      <c r="L32" s="155"/>
    </row>
    <row r="33" spans="2:12" ht="15">
      <c r="B33" s="156"/>
      <c r="C33" s="349" t="s">
        <v>191</v>
      </c>
      <c r="D33" s="289">
        <v>274</v>
      </c>
      <c r="E33" s="289">
        <v>1492</v>
      </c>
      <c r="F33" s="289">
        <v>-1042</v>
      </c>
      <c r="G33" s="289">
        <v>-367</v>
      </c>
      <c r="H33" s="153"/>
      <c r="I33" s="154"/>
      <c r="J33" s="155"/>
      <c r="K33" s="155"/>
      <c r="L33" s="155"/>
    </row>
    <row r="34" spans="2:12" ht="15">
      <c r="B34" s="156"/>
      <c r="C34" s="349" t="s">
        <v>192</v>
      </c>
      <c r="D34" s="289">
        <v>0</v>
      </c>
      <c r="E34" s="289">
        <v>0</v>
      </c>
      <c r="F34" s="289">
        <v>0</v>
      </c>
      <c r="G34" s="289">
        <v>0</v>
      </c>
      <c r="H34" s="153"/>
      <c r="I34" s="154"/>
      <c r="J34" s="155"/>
      <c r="K34" s="155"/>
      <c r="L34" s="155"/>
    </row>
    <row r="35" spans="2:12" ht="15">
      <c r="B35" s="156"/>
      <c r="C35" s="354"/>
      <c r="D35" s="377"/>
      <c r="E35" s="378"/>
      <c r="F35" s="378"/>
      <c r="G35" s="379"/>
      <c r="H35" s="153"/>
      <c r="I35" s="154"/>
      <c r="J35" s="155"/>
      <c r="K35" s="155"/>
      <c r="L35" s="155"/>
    </row>
    <row r="36" spans="2:12" ht="15">
      <c r="B36" s="156"/>
      <c r="C36" s="349" t="s">
        <v>193</v>
      </c>
      <c r="D36" s="289">
        <v>0</v>
      </c>
      <c r="E36" s="289">
        <v>0</v>
      </c>
      <c r="F36" s="289">
        <v>0</v>
      </c>
      <c r="G36" s="289">
        <v>0</v>
      </c>
      <c r="H36" s="158"/>
      <c r="I36" s="154"/>
      <c r="J36" s="155"/>
      <c r="K36" s="155"/>
      <c r="L36" s="155"/>
    </row>
    <row r="37" spans="2:12" ht="16.5">
      <c r="B37" s="156"/>
      <c r="C37" s="349" t="s">
        <v>207</v>
      </c>
      <c r="D37" s="289">
        <v>0</v>
      </c>
      <c r="E37" s="289">
        <v>0</v>
      </c>
      <c r="F37" s="289">
        <v>0</v>
      </c>
      <c r="G37" s="289">
        <v>0</v>
      </c>
      <c r="H37" s="153"/>
      <c r="I37" s="154"/>
      <c r="J37" s="155"/>
      <c r="K37" s="155"/>
      <c r="L37" s="155"/>
    </row>
    <row r="38" spans="2:12" ht="15">
      <c r="B38" s="156"/>
      <c r="C38" s="355" t="s">
        <v>194</v>
      </c>
      <c r="D38" s="289">
        <v>0</v>
      </c>
      <c r="E38" s="289">
        <v>0</v>
      </c>
      <c r="F38" s="289">
        <v>0</v>
      </c>
      <c r="G38" s="289">
        <v>0</v>
      </c>
      <c r="H38" s="153"/>
      <c r="I38" s="154"/>
      <c r="J38" s="155"/>
      <c r="K38" s="155"/>
      <c r="L38" s="155"/>
    </row>
    <row r="39" spans="2:12" ht="15">
      <c r="B39" s="156"/>
      <c r="C39" s="354"/>
      <c r="D39" s="377"/>
      <c r="E39" s="378"/>
      <c r="F39" s="378"/>
      <c r="G39" s="379"/>
      <c r="H39" s="153"/>
      <c r="I39" s="154"/>
      <c r="J39" s="155"/>
      <c r="K39" s="155"/>
      <c r="L39" s="155"/>
    </row>
    <row r="40" spans="2:12" ht="16.5">
      <c r="B40" s="156"/>
      <c r="C40" s="349" t="s">
        <v>195</v>
      </c>
      <c r="D40" s="289">
        <v>0</v>
      </c>
      <c r="E40" s="289">
        <v>0</v>
      </c>
      <c r="F40" s="289">
        <v>0</v>
      </c>
      <c r="G40" s="289">
        <v>0</v>
      </c>
      <c r="H40" s="153"/>
      <c r="I40" s="154"/>
      <c r="J40" s="155"/>
      <c r="K40" s="155"/>
      <c r="L40" s="155"/>
    </row>
    <row r="41" spans="2:12" ht="16.5">
      <c r="B41" s="156"/>
      <c r="C41" s="349" t="s">
        <v>196</v>
      </c>
      <c r="D41" s="289">
        <v>0</v>
      </c>
      <c r="E41" s="289">
        <v>0</v>
      </c>
      <c r="F41" s="289">
        <v>0</v>
      </c>
      <c r="G41" s="289">
        <v>0</v>
      </c>
      <c r="H41" s="153"/>
      <c r="I41" s="154"/>
      <c r="J41" s="155"/>
      <c r="K41" s="155"/>
      <c r="L41" s="155"/>
    </row>
    <row r="42" spans="2:12" ht="16.5">
      <c r="B42" s="156"/>
      <c r="C42" s="349" t="s">
        <v>197</v>
      </c>
      <c r="D42" s="289">
        <v>0</v>
      </c>
      <c r="E42" s="289">
        <v>0</v>
      </c>
      <c r="F42" s="289">
        <v>0</v>
      </c>
      <c r="G42" s="289">
        <v>0</v>
      </c>
      <c r="H42" s="153"/>
      <c r="I42" s="154"/>
      <c r="J42" s="155"/>
      <c r="K42" s="155"/>
      <c r="L42" s="155"/>
    </row>
    <row r="43" spans="2:12" ht="15">
      <c r="B43" s="156"/>
      <c r="C43" s="354"/>
      <c r="D43" s="377"/>
      <c r="E43" s="378"/>
      <c r="F43" s="378"/>
      <c r="G43" s="379"/>
      <c r="H43" s="153"/>
      <c r="I43" s="154"/>
      <c r="J43" s="155"/>
      <c r="K43" s="155"/>
      <c r="L43" s="155"/>
    </row>
    <row r="44" spans="2:12" ht="15">
      <c r="B44" s="156"/>
      <c r="C44" s="353" t="s">
        <v>83</v>
      </c>
      <c r="D44" s="289">
        <v>-9210.042337000246</v>
      </c>
      <c r="E44" s="289">
        <v>-1131.5493659999993</v>
      </c>
      <c r="F44" s="289">
        <v>881.9999999999854</v>
      </c>
      <c r="G44" s="289">
        <v>3926.015130000422</v>
      </c>
      <c r="H44" s="153"/>
      <c r="I44" s="154"/>
      <c r="J44" s="155"/>
      <c r="K44" s="155"/>
      <c r="L44" s="155"/>
    </row>
    <row r="45" spans="2:12" ht="15">
      <c r="B45" s="156"/>
      <c r="C45" s="349" t="s">
        <v>184</v>
      </c>
      <c r="D45" s="289">
        <v>-9210.042337000246</v>
      </c>
      <c r="E45" s="289">
        <v>-1131.5493659999993</v>
      </c>
      <c r="F45" s="289">
        <v>881.9999999999854</v>
      </c>
      <c r="G45" s="289">
        <v>3926.015130000422</v>
      </c>
      <c r="H45" s="153"/>
      <c r="I45" s="154"/>
      <c r="J45" s="155"/>
      <c r="K45" s="155"/>
      <c r="L45" s="155"/>
    </row>
    <row r="46" spans="2:12" ht="15">
      <c r="B46" s="156"/>
      <c r="C46" s="349" t="s">
        <v>153</v>
      </c>
      <c r="D46" s="289">
        <v>0</v>
      </c>
      <c r="E46" s="289">
        <v>0</v>
      </c>
      <c r="F46" s="289">
        <v>0</v>
      </c>
      <c r="G46" s="289">
        <v>0</v>
      </c>
      <c r="H46" s="153"/>
      <c r="I46" s="154"/>
      <c r="J46" s="155"/>
      <c r="K46" s="155"/>
      <c r="L46" s="155"/>
    </row>
    <row r="47" spans="2:12" ht="15.75" thickBot="1">
      <c r="B47" s="156"/>
      <c r="C47" s="157"/>
      <c r="D47" s="380"/>
      <c r="E47" s="381"/>
      <c r="F47" s="381"/>
      <c r="G47" s="382"/>
      <c r="H47" s="274"/>
      <c r="I47" s="154"/>
      <c r="J47" s="155"/>
      <c r="K47" s="155"/>
      <c r="L47" s="155"/>
    </row>
    <row r="48" spans="2:12" ht="17.25" thickBot="1" thickTop="1">
      <c r="B48" s="156"/>
      <c r="C48" s="306" t="s">
        <v>96</v>
      </c>
      <c r="D48" s="383">
        <v>41727.00000000001</v>
      </c>
      <c r="E48" s="383">
        <v>-60990.00000000001</v>
      </c>
      <c r="F48" s="383">
        <v>127134.99999999999</v>
      </c>
      <c r="G48" s="384">
        <v>430915</v>
      </c>
      <c r="H48" s="275"/>
      <c r="I48" s="154"/>
      <c r="J48" s="155"/>
      <c r="K48" s="155"/>
      <c r="L48" s="155"/>
    </row>
    <row r="49" spans="2:12" ht="16.5" thickBot="1" thickTop="1">
      <c r="B49" s="12"/>
      <c r="C49" s="160"/>
      <c r="D49" s="386"/>
      <c r="E49" s="386"/>
      <c r="F49" s="386"/>
      <c r="G49" s="386"/>
      <c r="H49" s="276"/>
      <c r="I49" s="80"/>
      <c r="J49" s="2"/>
      <c r="K49" s="2"/>
      <c r="L49" s="2"/>
    </row>
    <row r="50" spans="2:12" ht="16.5" thickBot="1" thickTop="1">
      <c r="B50" s="12"/>
      <c r="C50" s="173"/>
      <c r="D50" s="387"/>
      <c r="E50" s="237"/>
      <c r="F50" s="237"/>
      <c r="G50" s="237"/>
      <c r="H50" s="277"/>
      <c r="I50" s="80"/>
      <c r="J50" s="2"/>
      <c r="K50" s="2"/>
      <c r="L50" s="2"/>
    </row>
    <row r="51" spans="2:12" ht="16.5" thickBot="1" thickTop="1">
      <c r="B51" s="12"/>
      <c r="C51" s="306" t="s">
        <v>97</v>
      </c>
      <c r="D51" s="290">
        <v>120133</v>
      </c>
      <c r="E51" s="290">
        <v>59164</v>
      </c>
      <c r="F51" s="290">
        <v>209613</v>
      </c>
      <c r="G51" s="356">
        <v>640669</v>
      </c>
      <c r="H51" s="87"/>
      <c r="I51" s="80"/>
      <c r="J51" s="2"/>
      <c r="K51" s="2"/>
      <c r="L51" s="2"/>
    </row>
    <row r="52" spans="2:12" ht="17.25" thickTop="1">
      <c r="B52" s="12"/>
      <c r="C52" s="349" t="s">
        <v>158</v>
      </c>
      <c r="D52" s="289">
        <v>143733</v>
      </c>
      <c r="E52" s="289">
        <v>82743</v>
      </c>
      <c r="F52" s="289">
        <v>209878</v>
      </c>
      <c r="G52" s="289">
        <v>640793</v>
      </c>
      <c r="H52" s="84"/>
      <c r="I52" s="80"/>
      <c r="J52" s="2"/>
      <c r="K52" s="2"/>
      <c r="L52" s="2"/>
    </row>
    <row r="53" spans="2:12" ht="29.25">
      <c r="B53" s="12"/>
      <c r="C53" s="385" t="s">
        <v>159</v>
      </c>
      <c r="D53" s="405">
        <v>23600</v>
      </c>
      <c r="E53" s="405">
        <v>23579</v>
      </c>
      <c r="F53" s="405">
        <v>265</v>
      </c>
      <c r="G53" s="405">
        <v>124</v>
      </c>
      <c r="H53" s="174"/>
      <c r="I53" s="80"/>
      <c r="J53" s="2"/>
      <c r="K53" s="2"/>
      <c r="L53" s="2"/>
    </row>
    <row r="54" spans="2:12" ht="15.75" thickBot="1">
      <c r="B54" s="12"/>
      <c r="C54" s="157"/>
      <c r="D54" s="81"/>
      <c r="E54" s="81"/>
      <c r="F54" s="81"/>
      <c r="G54" s="81"/>
      <c r="H54" s="175"/>
      <c r="I54" s="80"/>
      <c r="J54" s="2"/>
      <c r="K54" s="2"/>
      <c r="L54" s="2"/>
    </row>
    <row r="55" spans="2:12" ht="18" thickBot="1" thickTop="1">
      <c r="B55" s="12"/>
      <c r="C55" s="169" t="s">
        <v>84</v>
      </c>
      <c r="D55" s="162"/>
      <c r="E55" s="162"/>
      <c r="F55" s="162"/>
      <c r="G55" s="162"/>
      <c r="H55" s="163"/>
      <c r="I55" s="80"/>
      <c r="J55" s="2"/>
      <c r="K55" s="5"/>
      <c r="L55" s="2"/>
    </row>
    <row r="56" spans="2:12" ht="18" thickTop="1">
      <c r="B56" s="12"/>
      <c r="C56" s="164"/>
      <c r="D56" s="165"/>
      <c r="E56" s="166"/>
      <c r="F56" s="166"/>
      <c r="G56" s="166"/>
      <c r="H56" s="166"/>
      <c r="I56" s="80"/>
      <c r="J56" s="2"/>
      <c r="K56" s="5"/>
      <c r="L56" s="2"/>
    </row>
    <row r="57" spans="2:12" ht="15">
      <c r="B57" s="12"/>
      <c r="C57" s="49" t="s">
        <v>160</v>
      </c>
      <c r="E57" s="1"/>
      <c r="F57" s="1"/>
      <c r="G57" s="5"/>
      <c r="H57" s="5" t="s">
        <v>142</v>
      </c>
      <c r="I57" s="80"/>
      <c r="J57" s="2"/>
      <c r="K57" s="5"/>
      <c r="L57" s="2"/>
    </row>
    <row r="58" spans="2:12" ht="15">
      <c r="B58" s="12"/>
      <c r="C58" s="89" t="s">
        <v>146</v>
      </c>
      <c r="E58" s="1"/>
      <c r="F58" s="1"/>
      <c r="H58" s="170" t="s">
        <v>144</v>
      </c>
      <c r="I58" s="80"/>
      <c r="J58" s="2"/>
      <c r="K58" s="5"/>
      <c r="L58" s="2"/>
    </row>
    <row r="59" spans="2:12" ht="15">
      <c r="B59" s="12"/>
      <c r="C59" s="89" t="s">
        <v>145</v>
      </c>
      <c r="E59" s="1"/>
      <c r="F59" s="1"/>
      <c r="H59" s="1"/>
      <c r="I59" s="80"/>
      <c r="J59" s="2"/>
      <c r="K59" s="5"/>
      <c r="L59" s="2"/>
    </row>
    <row r="60" spans="2:12" ht="15.75" thickBot="1">
      <c r="B60" s="106"/>
      <c r="C60" s="167"/>
      <c r="D60" s="176"/>
      <c r="E60" s="177"/>
      <c r="F60" s="177"/>
      <c r="G60" s="177"/>
      <c r="H60" s="177"/>
      <c r="I60" s="92"/>
      <c r="J60" s="2"/>
      <c r="K60" s="5"/>
      <c r="L60" s="2"/>
    </row>
    <row r="61" spans="2:12" ht="15.75" thickTop="1">
      <c r="B61" s="168"/>
      <c r="C61" s="89"/>
      <c r="D61" s="170"/>
      <c r="E61" s="170"/>
      <c r="F61" s="170"/>
      <c r="G61" s="170"/>
      <c r="H61" s="170"/>
      <c r="I61" s="5"/>
      <c r="J61" s="5"/>
      <c r="K61" s="5"/>
      <c r="L61" s="2"/>
    </row>
  </sheetData>
  <sheetProtection/>
  <mergeCells count="1">
    <mergeCell ref="E6:F6"/>
  </mergeCells>
  <conditionalFormatting sqref="D10:G10 D13:G29 D32:G34 D36:G38 D40:G42 D44:G46 D48:G48 D51:G53">
    <cfRule type="cellIs" priority="1" dxfId="0" operator="equal">
      <formula>""</formula>
    </cfRule>
  </conditionalFormatting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4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43"/>
  <sheetViews>
    <sheetView showGridLines="0" zoomScalePageLayoutView="0" workbookViewId="0" topLeftCell="B13">
      <selection activeCell="I38" sqref="I38"/>
    </sheetView>
  </sheetViews>
  <sheetFormatPr defaultColWidth="8.88671875" defaultRowHeight="15"/>
  <cols>
    <col min="1" max="1" width="0" style="0" hidden="1" customWidth="1"/>
    <col min="2" max="2" width="8.88671875" style="0" customWidth="1"/>
    <col min="3" max="3" width="10.3359375" style="0" customWidth="1"/>
    <col min="4" max="4" width="40.77734375" style="0" customWidth="1"/>
    <col min="5" max="5" width="19.99609375" style="0" customWidth="1"/>
    <col min="6" max="10" width="10.88671875" style="0" customWidth="1"/>
  </cols>
  <sheetData>
    <row r="1" spans="2:12" ht="15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8">
      <c r="B2" s="178" t="s">
        <v>109</v>
      </c>
      <c r="C2" s="2"/>
      <c r="D2" s="2"/>
      <c r="E2" s="179"/>
      <c r="F2" s="2"/>
      <c r="G2" s="2"/>
      <c r="H2" s="2"/>
      <c r="I2" s="2"/>
      <c r="J2" s="2"/>
      <c r="K2" s="2"/>
      <c r="L2" s="2"/>
    </row>
    <row r="3" spans="2:12" ht="15.7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2:12" ht="15.75" thickTop="1">
      <c r="B4" s="7"/>
      <c r="C4" s="9"/>
      <c r="D4" s="9"/>
      <c r="E4" s="9"/>
      <c r="F4" s="10"/>
      <c r="G4" s="10"/>
      <c r="H4" s="10"/>
      <c r="I4" s="10"/>
      <c r="J4" s="10"/>
      <c r="K4" s="11"/>
      <c r="L4" s="2"/>
    </row>
    <row r="5" spans="2:12" ht="18">
      <c r="B5" s="13"/>
      <c r="C5" s="89" t="s">
        <v>18</v>
      </c>
      <c r="D5" s="142"/>
      <c r="E5" s="2"/>
      <c r="F5" s="15" t="s">
        <v>63</v>
      </c>
      <c r="G5" s="16"/>
      <c r="H5" s="17"/>
      <c r="I5" s="16"/>
      <c r="J5" s="18"/>
      <c r="K5" s="19"/>
      <c r="L5" s="2"/>
    </row>
    <row r="6" spans="2:12" ht="15">
      <c r="B6" s="13"/>
      <c r="C6" s="49" t="s">
        <v>19</v>
      </c>
      <c r="D6" s="142"/>
      <c r="E6" s="180"/>
      <c r="F6" s="21">
        <v>2017</v>
      </c>
      <c r="G6" s="21">
        <v>2018</v>
      </c>
      <c r="H6" s="21">
        <v>2019</v>
      </c>
      <c r="I6" s="21">
        <v>2020</v>
      </c>
      <c r="J6" s="21">
        <v>2021</v>
      </c>
      <c r="K6" s="19"/>
      <c r="L6" s="2"/>
    </row>
    <row r="7" spans="2:12" ht="15">
      <c r="B7" s="13"/>
      <c r="C7" s="318" t="str">
        <f>+Fedőlap!$E$13</f>
        <v>Dátum: 2021.03.31.</v>
      </c>
      <c r="D7" s="216"/>
      <c r="E7" s="181"/>
      <c r="F7" s="389" t="s">
        <v>37</v>
      </c>
      <c r="G7" s="389" t="s">
        <v>37</v>
      </c>
      <c r="H7" s="389" t="s">
        <v>120</v>
      </c>
      <c r="I7" s="389" t="s">
        <v>232</v>
      </c>
      <c r="J7" s="390" t="s">
        <v>38</v>
      </c>
      <c r="K7" s="19"/>
      <c r="L7" s="2"/>
    </row>
    <row r="8" spans="2:12" ht="15.75" thickBot="1">
      <c r="B8" s="182" t="s">
        <v>98</v>
      </c>
      <c r="C8" s="38"/>
      <c r="D8" s="28"/>
      <c r="E8" s="41"/>
      <c r="F8" s="391"/>
      <c r="G8" s="391"/>
      <c r="H8" s="391"/>
      <c r="I8" s="391"/>
      <c r="J8" s="391"/>
      <c r="K8" s="19"/>
      <c r="L8" s="2"/>
    </row>
    <row r="9" spans="2:12" ht="15">
      <c r="B9" s="182" t="s">
        <v>99</v>
      </c>
      <c r="C9" s="33"/>
      <c r="D9" s="33"/>
      <c r="E9" s="33"/>
      <c r="F9" s="392"/>
      <c r="G9" s="392"/>
      <c r="H9" s="392"/>
      <c r="I9" s="392"/>
      <c r="J9" s="392"/>
      <c r="K9" s="19"/>
      <c r="L9" s="2"/>
    </row>
    <row r="10" spans="2:12" ht="15">
      <c r="B10" s="183">
        <v>2</v>
      </c>
      <c r="C10" s="184" t="s">
        <v>183</v>
      </c>
      <c r="D10" s="184"/>
      <c r="E10" s="184"/>
      <c r="F10" s="393">
        <v>679366</v>
      </c>
      <c r="G10" s="393">
        <v>719238</v>
      </c>
      <c r="H10" s="393">
        <v>804471</v>
      </c>
      <c r="I10" s="393">
        <v>711249</v>
      </c>
      <c r="J10" s="393" t="s">
        <v>221</v>
      </c>
      <c r="K10" s="19"/>
      <c r="L10" s="2"/>
    </row>
    <row r="11" spans="2:12" ht="15.75" thickBot="1">
      <c r="B11" s="183"/>
      <c r="C11" s="5"/>
      <c r="D11" s="5"/>
      <c r="E11" s="5"/>
      <c r="F11" s="394"/>
      <c r="G11" s="394"/>
      <c r="H11" s="394"/>
      <c r="I11" s="394"/>
      <c r="J11" s="394"/>
      <c r="K11" s="19"/>
      <c r="L11" s="2"/>
    </row>
    <row r="12" spans="2:12" ht="15">
      <c r="B12" s="183"/>
      <c r="C12" s="33"/>
      <c r="D12" s="33"/>
      <c r="E12" s="25"/>
      <c r="F12" s="395"/>
      <c r="G12" s="395"/>
      <c r="H12" s="395"/>
      <c r="I12" s="395"/>
      <c r="J12" s="395"/>
      <c r="K12" s="19"/>
      <c r="L12" s="2"/>
    </row>
    <row r="13" spans="2:12" ht="15">
      <c r="B13" s="183">
        <v>3</v>
      </c>
      <c r="C13" s="184" t="s">
        <v>100</v>
      </c>
      <c r="D13" s="184"/>
      <c r="E13" s="184"/>
      <c r="F13" s="394"/>
      <c r="G13" s="394"/>
      <c r="H13" s="394"/>
      <c r="I13" s="394"/>
      <c r="J13" s="394"/>
      <c r="K13" s="19"/>
      <c r="L13" s="2"/>
    </row>
    <row r="14" spans="2:12" ht="15">
      <c r="B14" s="183"/>
      <c r="C14" s="399"/>
      <c r="D14" s="399"/>
      <c r="E14" s="2"/>
      <c r="F14" s="394"/>
      <c r="G14" s="394"/>
      <c r="H14" s="394"/>
      <c r="I14" s="394"/>
      <c r="J14" s="394"/>
      <c r="K14" s="19"/>
      <c r="L14" s="2"/>
    </row>
    <row r="15" spans="2:12" ht="15">
      <c r="B15" s="183"/>
      <c r="C15" s="399"/>
      <c r="D15" s="399"/>
      <c r="E15" s="2"/>
      <c r="F15" s="394"/>
      <c r="G15" s="394"/>
      <c r="H15" s="394"/>
      <c r="I15" s="394"/>
      <c r="J15" s="394"/>
      <c r="K15" s="19"/>
      <c r="L15" s="2"/>
    </row>
    <row r="16" spans="2:12" ht="15">
      <c r="B16" s="183"/>
      <c r="C16" s="400" t="s">
        <v>101</v>
      </c>
      <c r="D16" s="400"/>
      <c r="E16" s="112"/>
      <c r="F16" s="393" t="s">
        <v>221</v>
      </c>
      <c r="G16" s="393" t="s">
        <v>221</v>
      </c>
      <c r="H16" s="393" t="s">
        <v>221</v>
      </c>
      <c r="I16" s="393" t="s">
        <v>221</v>
      </c>
      <c r="J16" s="393" t="s">
        <v>221</v>
      </c>
      <c r="K16" s="19"/>
      <c r="L16" s="2"/>
    </row>
    <row r="17" spans="2:12" ht="15">
      <c r="B17" s="183"/>
      <c r="C17" s="399"/>
      <c r="D17" s="399"/>
      <c r="E17" s="2"/>
      <c r="F17" s="394"/>
      <c r="G17" s="394"/>
      <c r="H17" s="394"/>
      <c r="I17" s="394"/>
      <c r="J17" s="394"/>
      <c r="K17" s="19"/>
      <c r="L17" s="2"/>
    </row>
    <row r="18" spans="2:12" ht="15">
      <c r="B18" s="183"/>
      <c r="C18" s="400" t="s">
        <v>102</v>
      </c>
      <c r="D18" s="400"/>
      <c r="E18" s="112"/>
      <c r="F18" s="396"/>
      <c r="G18" s="396"/>
      <c r="H18" s="396"/>
      <c r="I18" s="396"/>
      <c r="J18" s="396"/>
      <c r="K18" s="19"/>
      <c r="L18" s="2"/>
    </row>
    <row r="19" spans="2:12" ht="15">
      <c r="B19" s="183"/>
      <c r="C19" s="400"/>
      <c r="D19" s="400"/>
      <c r="E19" s="112"/>
      <c r="F19" s="396"/>
      <c r="G19" s="396"/>
      <c r="H19" s="396"/>
      <c r="I19" s="396"/>
      <c r="J19" s="396"/>
      <c r="K19" s="19"/>
      <c r="L19" s="2"/>
    </row>
    <row r="20" spans="2:12" ht="15">
      <c r="B20" s="183"/>
      <c r="C20" s="400"/>
      <c r="D20" s="400"/>
      <c r="E20" s="112"/>
      <c r="F20" s="396"/>
      <c r="G20" s="396"/>
      <c r="H20" s="396"/>
      <c r="I20" s="396"/>
      <c r="J20" s="396"/>
      <c r="K20" s="19"/>
      <c r="L20" s="2"/>
    </row>
    <row r="21" spans="2:12" ht="15">
      <c r="B21" s="183"/>
      <c r="C21" s="400"/>
      <c r="D21" s="400"/>
      <c r="E21" s="112"/>
      <c r="F21" s="396"/>
      <c r="G21" s="396"/>
      <c r="H21" s="396"/>
      <c r="I21" s="396"/>
      <c r="J21" s="396"/>
      <c r="K21" s="19"/>
      <c r="L21" s="2"/>
    </row>
    <row r="22" spans="2:12" ht="15">
      <c r="B22" s="183"/>
      <c r="C22" s="399"/>
      <c r="D22" s="399"/>
      <c r="E22" s="5"/>
      <c r="F22" s="396"/>
      <c r="G22" s="396"/>
      <c r="H22" s="396"/>
      <c r="I22" s="396"/>
      <c r="J22" s="396"/>
      <c r="K22" s="19"/>
      <c r="L22" s="2"/>
    </row>
    <row r="23" spans="2:12" ht="15">
      <c r="B23" s="183"/>
      <c r="C23" s="399"/>
      <c r="D23" s="399"/>
      <c r="E23" s="5"/>
      <c r="F23" s="396"/>
      <c r="G23" s="396"/>
      <c r="H23" s="396"/>
      <c r="I23" s="396"/>
      <c r="J23" s="396"/>
      <c r="K23" s="19"/>
      <c r="L23" s="2"/>
    </row>
    <row r="24" spans="2:12" ht="15">
      <c r="B24" s="183"/>
      <c r="C24" s="399"/>
      <c r="D24" s="399"/>
      <c r="E24" s="5"/>
      <c r="F24" s="396"/>
      <c r="G24" s="396"/>
      <c r="H24" s="396"/>
      <c r="I24" s="396"/>
      <c r="J24" s="396"/>
      <c r="K24" s="19"/>
      <c r="L24" s="2"/>
    </row>
    <row r="25" spans="2:12" ht="15.75" thickBot="1">
      <c r="B25" s="183"/>
      <c r="C25" s="399"/>
      <c r="D25" s="399"/>
      <c r="E25" s="2"/>
      <c r="F25" s="397"/>
      <c r="G25" s="397"/>
      <c r="H25" s="397"/>
      <c r="I25" s="397"/>
      <c r="J25" s="397"/>
      <c r="K25" s="19"/>
      <c r="L25" s="2"/>
    </row>
    <row r="26" spans="2:12" ht="15">
      <c r="B26" s="183"/>
      <c r="C26" s="392"/>
      <c r="D26" s="392"/>
      <c r="E26" s="25"/>
      <c r="F26" s="395"/>
      <c r="G26" s="395"/>
      <c r="H26" s="395"/>
      <c r="I26" s="395"/>
      <c r="J26" s="395"/>
      <c r="K26" s="19"/>
      <c r="L26" s="2"/>
    </row>
    <row r="27" spans="2:12" ht="15">
      <c r="B27" s="183">
        <v>4</v>
      </c>
      <c r="C27" s="184" t="s">
        <v>103</v>
      </c>
      <c r="D27" s="184"/>
      <c r="E27" s="184"/>
      <c r="F27" s="394"/>
      <c r="G27" s="394"/>
      <c r="H27" s="394"/>
      <c r="I27" s="394"/>
      <c r="J27" s="394"/>
      <c r="K27" s="19"/>
      <c r="L27" s="2"/>
    </row>
    <row r="28" spans="2:12" ht="15">
      <c r="B28" s="185"/>
      <c r="C28" s="184" t="s">
        <v>104</v>
      </c>
      <c r="D28" s="184"/>
      <c r="E28" s="184"/>
      <c r="F28" s="394"/>
      <c r="G28" s="394"/>
      <c r="H28" s="394"/>
      <c r="I28" s="394"/>
      <c r="J28" s="394"/>
      <c r="K28" s="19"/>
      <c r="L28" s="2"/>
    </row>
    <row r="29" spans="2:12" ht="15">
      <c r="B29" s="186"/>
      <c r="C29" s="399" t="s">
        <v>105</v>
      </c>
      <c r="D29" s="399"/>
      <c r="E29" s="2"/>
      <c r="F29" s="396"/>
      <c r="G29" s="396"/>
      <c r="H29" s="396"/>
      <c r="I29" s="396"/>
      <c r="J29" s="396"/>
      <c r="K29" s="19"/>
      <c r="L29" s="2"/>
    </row>
    <row r="30" spans="2:12" ht="15">
      <c r="B30" s="186"/>
      <c r="C30" s="399"/>
      <c r="D30" s="399"/>
      <c r="E30" s="2"/>
      <c r="F30" s="396"/>
      <c r="G30" s="396"/>
      <c r="H30" s="396"/>
      <c r="I30" s="396"/>
      <c r="J30" s="396"/>
      <c r="K30" s="19"/>
      <c r="L30" s="2"/>
    </row>
    <row r="31" spans="2:12" ht="15">
      <c r="B31" s="186"/>
      <c r="C31" s="399"/>
      <c r="D31" s="399"/>
      <c r="E31" s="2"/>
      <c r="F31" s="396"/>
      <c r="G31" s="396"/>
      <c r="H31" s="396"/>
      <c r="I31" s="396"/>
      <c r="J31" s="396"/>
      <c r="K31" s="19"/>
      <c r="L31" s="2"/>
    </row>
    <row r="32" spans="2:12" ht="15">
      <c r="B32" s="186"/>
      <c r="C32" s="399"/>
      <c r="D32" s="399"/>
      <c r="E32" s="2"/>
      <c r="F32" s="396"/>
      <c r="G32" s="396"/>
      <c r="H32" s="396"/>
      <c r="I32" s="396"/>
      <c r="J32" s="396"/>
      <c r="K32" s="19"/>
      <c r="L32" s="2"/>
    </row>
    <row r="33" spans="2:12" ht="15">
      <c r="B33" s="186"/>
      <c r="C33" s="399" t="s">
        <v>106</v>
      </c>
      <c r="D33" s="399"/>
      <c r="E33" s="5"/>
      <c r="F33" s="396"/>
      <c r="G33" s="396"/>
      <c r="H33" s="396"/>
      <c r="I33" s="396"/>
      <c r="J33" s="396"/>
      <c r="K33" s="19"/>
      <c r="L33" s="2"/>
    </row>
    <row r="34" spans="2:12" ht="15">
      <c r="B34" s="185"/>
      <c r="C34" s="399"/>
      <c r="D34" s="399"/>
      <c r="E34" s="2"/>
      <c r="F34" s="396"/>
      <c r="G34" s="396"/>
      <c r="H34" s="396"/>
      <c r="I34" s="396"/>
      <c r="J34" s="396"/>
      <c r="K34" s="19"/>
      <c r="L34" s="2"/>
    </row>
    <row r="35" spans="2:12" ht="15">
      <c r="B35" s="185"/>
      <c r="C35" s="401"/>
      <c r="D35" s="401"/>
      <c r="E35" s="184"/>
      <c r="F35" s="396"/>
      <c r="G35" s="396"/>
      <c r="H35" s="396"/>
      <c r="I35" s="396"/>
      <c r="J35" s="396"/>
      <c r="K35" s="19"/>
      <c r="L35" s="2"/>
    </row>
    <row r="36" spans="2:12" ht="15.75" thickBot="1">
      <c r="B36" s="186"/>
      <c r="C36" s="402"/>
      <c r="D36" s="402"/>
      <c r="E36" s="187"/>
      <c r="F36" s="398"/>
      <c r="G36" s="398"/>
      <c r="H36" s="398"/>
      <c r="I36" s="398"/>
      <c r="J36" s="398"/>
      <c r="K36" s="19"/>
      <c r="L36" s="2"/>
    </row>
    <row r="37" spans="2:12" ht="15">
      <c r="B37" s="185"/>
      <c r="C37" s="399"/>
      <c r="D37" s="399"/>
      <c r="E37" s="5"/>
      <c r="F37" s="394"/>
      <c r="G37" s="394"/>
      <c r="H37" s="394"/>
      <c r="I37" s="394"/>
      <c r="J37" s="394"/>
      <c r="K37" s="19"/>
      <c r="L37" s="2"/>
    </row>
    <row r="38" spans="2:12" ht="18">
      <c r="B38" s="183">
        <v>10</v>
      </c>
      <c r="C38" s="184" t="s">
        <v>107</v>
      </c>
      <c r="D38" s="184"/>
      <c r="E38" s="5"/>
      <c r="F38" s="393">
        <v>37696009</v>
      </c>
      <c r="G38" s="393">
        <v>41760148</v>
      </c>
      <c r="H38" s="393">
        <v>46281687</v>
      </c>
      <c r="I38" s="393">
        <v>46968512</v>
      </c>
      <c r="J38" s="393" t="s">
        <v>221</v>
      </c>
      <c r="K38" s="19"/>
      <c r="L38" s="2"/>
    </row>
    <row r="39" spans="2:12" ht="15">
      <c r="B39" s="48" t="s">
        <v>11</v>
      </c>
      <c r="C39" s="2"/>
      <c r="D39" s="2"/>
      <c r="E39" s="2"/>
      <c r="F39" s="2"/>
      <c r="G39" s="2"/>
      <c r="H39" s="2"/>
      <c r="I39" s="2"/>
      <c r="J39" s="2"/>
      <c r="K39" s="19"/>
      <c r="L39" s="2"/>
    </row>
    <row r="40" spans="2:12" ht="15">
      <c r="B40" s="48"/>
      <c r="C40" s="50" t="s">
        <v>121</v>
      </c>
      <c r="D40" s="50"/>
      <c r="E40" s="2"/>
      <c r="F40" s="2"/>
      <c r="G40" s="2"/>
      <c r="H40" s="2"/>
      <c r="I40" s="2"/>
      <c r="J40" s="2"/>
      <c r="K40" s="19"/>
      <c r="L40" s="2"/>
    </row>
    <row r="41" spans="2:12" ht="15">
      <c r="B41" s="185"/>
      <c r="C41" s="51" t="s">
        <v>108</v>
      </c>
      <c r="D41" s="51"/>
      <c r="E41" s="5"/>
      <c r="F41" s="2"/>
      <c r="G41" s="2"/>
      <c r="H41" s="2"/>
      <c r="I41" s="2"/>
      <c r="J41" s="2"/>
      <c r="K41" s="19"/>
      <c r="L41" s="2"/>
    </row>
    <row r="42" spans="2:12" ht="15.75" thickBot="1">
      <c r="B42" s="188"/>
      <c r="C42" s="54"/>
      <c r="D42" s="54"/>
      <c r="E42" s="54"/>
      <c r="F42" s="55"/>
      <c r="G42" s="55"/>
      <c r="H42" s="55"/>
      <c r="I42" s="55"/>
      <c r="J42" s="55"/>
      <c r="K42" s="56"/>
      <c r="L42" s="2"/>
    </row>
    <row r="43" spans="2:12" ht="15.75" thickTop="1">
      <c r="B43" s="5"/>
      <c r="C43" s="5"/>
      <c r="D43" s="5"/>
      <c r="E43" s="5"/>
      <c r="F43" s="2"/>
      <c r="G43" s="2"/>
      <c r="H43" s="2"/>
      <c r="I43" s="2"/>
      <c r="J43" s="2"/>
      <c r="K43" s="2"/>
      <c r="L43" s="2"/>
    </row>
  </sheetData>
  <sheetProtection/>
  <conditionalFormatting sqref="F10:J10 F16:J16 F38:J38">
    <cfRule type="cellIs" priority="1" dxfId="0" operator="equal">
      <formula>""</formula>
    </cfRule>
  </conditionalFormatting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showGridLines="0" tabSelected="1" zoomScaleSheetLayoutView="70" zoomScalePageLayoutView="0" workbookViewId="0" topLeftCell="B1">
      <selection activeCell="D24" sqref="D24"/>
    </sheetView>
  </sheetViews>
  <sheetFormatPr defaultColWidth="8.88671875" defaultRowHeight="15"/>
  <cols>
    <col min="1" max="1" width="0" style="0" hidden="1" customWidth="1"/>
    <col min="3" max="3" width="54.77734375" style="0" customWidth="1"/>
    <col min="4" max="4" width="10.5546875" style="0" customWidth="1"/>
    <col min="5" max="9" width="11.10546875" style="0" customWidth="1"/>
  </cols>
  <sheetData>
    <row r="1" spans="3:10" ht="18">
      <c r="C1" s="189" t="s">
        <v>119</v>
      </c>
      <c r="D1" s="3"/>
      <c r="E1" s="2"/>
      <c r="F1" s="2"/>
      <c r="G1" s="2"/>
      <c r="H1" s="2"/>
      <c r="I1" s="2"/>
      <c r="J1" s="4"/>
    </row>
    <row r="2" spans="2:10" ht="15.75" thickBot="1">
      <c r="B2" s="5"/>
      <c r="C2" s="6"/>
      <c r="D2" s="5"/>
      <c r="E2" s="2"/>
      <c r="F2" s="2"/>
      <c r="G2" s="2"/>
      <c r="H2" s="2"/>
      <c r="I2" s="2"/>
      <c r="J2" s="2"/>
    </row>
    <row r="3" spans="2:10" ht="15.75" thickTop="1">
      <c r="B3" s="7"/>
      <c r="C3" s="8"/>
      <c r="D3" s="9"/>
      <c r="E3" s="10"/>
      <c r="F3" s="10"/>
      <c r="G3" s="10"/>
      <c r="H3" s="10"/>
      <c r="I3" s="10"/>
      <c r="J3" s="11"/>
    </row>
    <row r="4" spans="2:10" ht="18">
      <c r="B4" s="13"/>
      <c r="C4" s="89" t="s">
        <v>18</v>
      </c>
      <c r="D4" s="14"/>
      <c r="E4" s="15" t="s">
        <v>63</v>
      </c>
      <c r="F4" s="16"/>
      <c r="G4" s="17"/>
      <c r="H4" s="16"/>
      <c r="I4" s="18"/>
      <c r="J4" s="19"/>
    </row>
    <row r="5" spans="2:10" ht="15">
      <c r="B5" s="13"/>
      <c r="C5" s="317" t="s">
        <v>19</v>
      </c>
      <c r="D5" s="20" t="s">
        <v>199</v>
      </c>
      <c r="E5" s="21">
        <v>2017</v>
      </c>
      <c r="F5" s="21">
        <v>2018</v>
      </c>
      <c r="G5" s="21">
        <v>2019</v>
      </c>
      <c r="H5" s="21">
        <v>2020</v>
      </c>
      <c r="I5" s="21">
        <v>2021</v>
      </c>
      <c r="J5" s="19"/>
    </row>
    <row r="6" spans="2:10" ht="15">
      <c r="B6" s="13"/>
      <c r="C6" s="318" t="str">
        <f>+Fedőlap!$E$13</f>
        <v>Dátum: 2021.03.31.</v>
      </c>
      <c r="D6" s="20" t="s">
        <v>36</v>
      </c>
      <c r="E6" s="212"/>
      <c r="F6" s="212"/>
      <c r="G6" s="212"/>
      <c r="H6" s="212"/>
      <c r="I6" s="212"/>
      <c r="J6" s="19"/>
    </row>
    <row r="7" spans="2:10" ht="15.75" thickBot="1">
      <c r="B7" s="13"/>
      <c r="C7" s="22"/>
      <c r="D7" s="23"/>
      <c r="E7" s="224"/>
      <c r="F7" s="224"/>
      <c r="G7" s="224"/>
      <c r="H7" s="224"/>
      <c r="I7" s="225"/>
      <c r="J7" s="19"/>
    </row>
    <row r="8" spans="2:10" ht="15">
      <c r="B8" s="13"/>
      <c r="C8" s="24"/>
      <c r="D8" s="33"/>
      <c r="E8" s="319" t="s">
        <v>37</v>
      </c>
      <c r="F8" s="319" t="s">
        <v>37</v>
      </c>
      <c r="G8" s="319" t="s">
        <v>120</v>
      </c>
      <c r="H8" s="319" t="s">
        <v>232</v>
      </c>
      <c r="I8" s="320" t="s">
        <v>38</v>
      </c>
      <c r="J8" s="19"/>
    </row>
    <row r="9" spans="2:10" ht="15.75" thickBot="1">
      <c r="B9" s="13"/>
      <c r="C9" s="26" t="s">
        <v>20</v>
      </c>
      <c r="D9" s="27" t="s">
        <v>198</v>
      </c>
      <c r="E9" s="321"/>
      <c r="F9" s="322"/>
      <c r="G9" s="322"/>
      <c r="H9" s="322"/>
      <c r="I9" s="323"/>
      <c r="J9" s="19"/>
    </row>
    <row r="10" spans="2:10" ht="16.5" thickBot="1" thickTop="1">
      <c r="B10" s="13"/>
      <c r="C10" s="307" t="s">
        <v>21</v>
      </c>
      <c r="D10" s="246" t="s">
        <v>0</v>
      </c>
      <c r="E10" s="324">
        <v>-953887.8972360017</v>
      </c>
      <c r="F10" s="324">
        <v>-908788.549366</v>
      </c>
      <c r="G10" s="324">
        <v>-987865.7659159999</v>
      </c>
      <c r="H10" s="324">
        <v>-3869621.5909616975</v>
      </c>
      <c r="I10" s="324">
        <v>-3859628.472970496</v>
      </c>
      <c r="J10" s="19"/>
    </row>
    <row r="11" spans="2:10" ht="15.75" thickTop="1">
      <c r="B11" s="13"/>
      <c r="C11" s="308" t="s">
        <v>22</v>
      </c>
      <c r="D11" s="247" t="s">
        <v>1</v>
      </c>
      <c r="E11" s="325">
        <v>-938544.9363570013</v>
      </c>
      <c r="F11" s="325">
        <v>-1015327</v>
      </c>
      <c r="G11" s="325">
        <v>-808578.0257489999</v>
      </c>
      <c r="H11" s="325">
        <v>-3469680.2226169603</v>
      </c>
      <c r="I11" s="325">
        <v>-3238522.358712498</v>
      </c>
      <c r="J11" s="19"/>
    </row>
    <row r="12" spans="2:10" ht="15">
      <c r="B12" s="13"/>
      <c r="C12" s="309" t="s">
        <v>23</v>
      </c>
      <c r="D12" s="248" t="s">
        <v>2</v>
      </c>
      <c r="E12" s="326" t="s">
        <v>3</v>
      </c>
      <c r="F12" s="326" t="s">
        <v>3</v>
      </c>
      <c r="G12" s="326" t="s">
        <v>3</v>
      </c>
      <c r="H12" s="326" t="s">
        <v>3</v>
      </c>
      <c r="I12" s="326" t="s">
        <v>3</v>
      </c>
      <c r="J12" s="19"/>
    </row>
    <row r="13" spans="2:10" ht="15">
      <c r="B13" s="13"/>
      <c r="C13" s="309" t="s">
        <v>24</v>
      </c>
      <c r="D13" s="248" t="s">
        <v>4</v>
      </c>
      <c r="E13" s="326">
        <v>20538.081457999884</v>
      </c>
      <c r="F13" s="326">
        <v>29926</v>
      </c>
      <c r="G13" s="326">
        <v>-42661.740166999996</v>
      </c>
      <c r="H13" s="326">
        <v>52949.61652526223</v>
      </c>
      <c r="I13" s="326">
        <v>-186289.11425799993</v>
      </c>
      <c r="J13" s="19"/>
    </row>
    <row r="14" spans="2:10" ht="15">
      <c r="B14" s="13"/>
      <c r="C14" s="309" t="s">
        <v>25</v>
      </c>
      <c r="D14" s="248" t="s">
        <v>5</v>
      </c>
      <c r="E14" s="326">
        <v>-35881.04233700025</v>
      </c>
      <c r="F14" s="326">
        <v>76612.45063400001</v>
      </c>
      <c r="G14" s="326">
        <v>-136626</v>
      </c>
      <c r="H14" s="326">
        <v>-452890.9848699996</v>
      </c>
      <c r="I14" s="326">
        <v>-434816.99999999814</v>
      </c>
      <c r="J14" s="19"/>
    </row>
    <row r="15" spans="2:10" ht="15.75" thickBot="1">
      <c r="B15" s="13"/>
      <c r="C15" s="30"/>
      <c r="D15" s="31"/>
      <c r="E15" s="255"/>
      <c r="F15" s="256"/>
      <c r="G15" s="256"/>
      <c r="H15" s="256"/>
      <c r="I15" s="243"/>
      <c r="J15" s="19"/>
    </row>
    <row r="16" spans="2:10" ht="15">
      <c r="B16" s="13"/>
      <c r="C16" s="32"/>
      <c r="D16" s="249"/>
      <c r="E16" s="319" t="s">
        <v>37</v>
      </c>
      <c r="F16" s="319" t="s">
        <v>37</v>
      </c>
      <c r="G16" s="319" t="s">
        <v>120</v>
      </c>
      <c r="H16" s="319" t="s">
        <v>232</v>
      </c>
      <c r="I16" s="320" t="s">
        <v>38</v>
      </c>
      <c r="J16" s="19"/>
    </row>
    <row r="17" spans="2:10" ht="15.75" thickBot="1">
      <c r="B17" s="13"/>
      <c r="C17" s="26" t="s">
        <v>26</v>
      </c>
      <c r="D17" s="35"/>
      <c r="E17" s="327"/>
      <c r="F17" s="328"/>
      <c r="G17" s="328"/>
      <c r="H17" s="328"/>
      <c r="I17" s="329"/>
      <c r="J17" s="19"/>
    </row>
    <row r="18" spans="2:10" ht="16.5" thickBot="1" thickTop="1">
      <c r="B18" s="13"/>
      <c r="C18" s="310" t="s">
        <v>27</v>
      </c>
      <c r="D18" s="250"/>
      <c r="E18" s="330">
        <v>28311913</v>
      </c>
      <c r="F18" s="331">
        <v>29962641</v>
      </c>
      <c r="G18" s="331">
        <v>31122421</v>
      </c>
      <c r="H18" s="331">
        <v>38408021</v>
      </c>
      <c r="I18" s="331">
        <v>41153154.8</v>
      </c>
      <c r="J18" s="19"/>
    </row>
    <row r="19" spans="2:10" ht="15.75" thickTop="1">
      <c r="B19" s="13"/>
      <c r="C19" s="311" t="s">
        <v>73</v>
      </c>
      <c r="D19" s="37"/>
      <c r="E19" s="257"/>
      <c r="F19" s="258"/>
      <c r="G19" s="258"/>
      <c r="H19" s="258"/>
      <c r="I19" s="244"/>
      <c r="J19" s="19"/>
    </row>
    <row r="20" spans="2:10" ht="15">
      <c r="B20" s="13"/>
      <c r="C20" s="309" t="s">
        <v>128</v>
      </c>
      <c r="D20" s="248" t="s">
        <v>6</v>
      </c>
      <c r="E20" s="332">
        <v>148085</v>
      </c>
      <c r="F20" s="332">
        <v>176316</v>
      </c>
      <c r="G20" s="332">
        <v>201735</v>
      </c>
      <c r="H20" s="332">
        <v>403039</v>
      </c>
      <c r="I20" s="245"/>
      <c r="J20" s="19"/>
    </row>
    <row r="21" spans="2:10" ht="15">
      <c r="B21" s="13"/>
      <c r="C21" s="309" t="s">
        <v>28</v>
      </c>
      <c r="D21" s="248" t="s">
        <v>200</v>
      </c>
      <c r="E21" s="333">
        <v>24847204</v>
      </c>
      <c r="F21" s="333">
        <v>26384383</v>
      </c>
      <c r="G21" s="333">
        <v>27149591</v>
      </c>
      <c r="H21" s="333">
        <v>33230965.000000004</v>
      </c>
      <c r="I21" s="244"/>
      <c r="J21" s="19"/>
    </row>
    <row r="22" spans="2:10" ht="15">
      <c r="B22" s="13"/>
      <c r="C22" s="312" t="s">
        <v>29</v>
      </c>
      <c r="D22" s="248" t="s">
        <v>201</v>
      </c>
      <c r="E22" s="334">
        <v>4683132</v>
      </c>
      <c r="F22" s="334">
        <v>4934604</v>
      </c>
      <c r="G22" s="334">
        <v>3101859</v>
      </c>
      <c r="H22" s="334">
        <v>2011263</v>
      </c>
      <c r="I22" s="245"/>
      <c r="J22" s="19"/>
    </row>
    <row r="23" spans="2:10" ht="15">
      <c r="B23" s="13"/>
      <c r="C23" s="313" t="s">
        <v>30</v>
      </c>
      <c r="D23" s="248" t="s">
        <v>202</v>
      </c>
      <c r="E23" s="333">
        <v>20164072</v>
      </c>
      <c r="F23" s="333">
        <v>21449779.000000004</v>
      </c>
      <c r="G23" s="333">
        <v>24047732</v>
      </c>
      <c r="H23" s="333">
        <v>31219702</v>
      </c>
      <c r="I23" s="245"/>
      <c r="J23" s="19"/>
    </row>
    <row r="24" spans="2:10" ht="15">
      <c r="B24" s="13"/>
      <c r="C24" s="309" t="s">
        <v>31</v>
      </c>
      <c r="D24" s="248" t="s">
        <v>7</v>
      </c>
      <c r="E24" s="333">
        <v>3316624</v>
      </c>
      <c r="F24" s="333">
        <v>3401942</v>
      </c>
      <c r="G24" s="333">
        <v>3771095.0000000005</v>
      </c>
      <c r="H24" s="333">
        <v>4774017</v>
      </c>
      <c r="I24" s="244"/>
      <c r="J24" s="19"/>
    </row>
    <row r="25" spans="2:10" ht="15">
      <c r="B25" s="13"/>
      <c r="C25" s="312" t="s">
        <v>29</v>
      </c>
      <c r="D25" s="248" t="s">
        <v>8</v>
      </c>
      <c r="E25" s="333">
        <v>365462</v>
      </c>
      <c r="F25" s="333">
        <v>294133</v>
      </c>
      <c r="G25" s="333">
        <v>291324</v>
      </c>
      <c r="H25" s="333">
        <v>783448</v>
      </c>
      <c r="I25" s="245"/>
      <c r="J25" s="19"/>
    </row>
    <row r="26" spans="2:10" ht="15">
      <c r="B26" s="13"/>
      <c r="C26" s="314" t="s">
        <v>30</v>
      </c>
      <c r="D26" s="248" t="s">
        <v>9</v>
      </c>
      <c r="E26" s="333">
        <v>2951162</v>
      </c>
      <c r="F26" s="332">
        <v>3107809</v>
      </c>
      <c r="G26" s="332">
        <v>3479771</v>
      </c>
      <c r="H26" s="332">
        <v>3990569</v>
      </c>
      <c r="I26" s="245"/>
      <c r="J26" s="19"/>
    </row>
    <row r="27" spans="2:10" ht="15">
      <c r="B27" s="13"/>
      <c r="C27" s="316"/>
      <c r="D27" s="42"/>
      <c r="E27" s="259"/>
      <c r="F27" s="260"/>
      <c r="G27" s="260"/>
      <c r="H27" s="260"/>
      <c r="I27" s="244"/>
      <c r="J27" s="19"/>
    </row>
    <row r="28" spans="2:10" ht="15.75" thickBot="1">
      <c r="B28" s="13"/>
      <c r="C28" s="39"/>
      <c r="D28" s="40"/>
      <c r="E28" s="261"/>
      <c r="F28" s="262"/>
      <c r="G28" s="262"/>
      <c r="H28" s="262"/>
      <c r="I28" s="263"/>
      <c r="J28" s="19"/>
    </row>
    <row r="29" spans="2:10" ht="15">
      <c r="B29" s="13"/>
      <c r="C29" s="316"/>
      <c r="D29" s="42"/>
      <c r="E29" s="264"/>
      <c r="F29" s="265"/>
      <c r="G29" s="265"/>
      <c r="H29" s="265"/>
      <c r="I29" s="244"/>
      <c r="J29" s="19"/>
    </row>
    <row r="30" spans="2:10" ht="15">
      <c r="B30" s="13"/>
      <c r="C30" s="26" t="s">
        <v>32</v>
      </c>
      <c r="D30" s="35"/>
      <c r="E30" s="257"/>
      <c r="F30" s="258"/>
      <c r="G30" s="258"/>
      <c r="H30" s="258"/>
      <c r="I30" s="266"/>
      <c r="J30" s="19"/>
    </row>
    <row r="31" spans="2:10" ht="15">
      <c r="B31" s="43"/>
      <c r="C31" s="315" t="s">
        <v>33</v>
      </c>
      <c r="D31" s="248" t="s">
        <v>203</v>
      </c>
      <c r="E31" s="333">
        <v>1763006</v>
      </c>
      <c r="F31" s="333">
        <v>2504837</v>
      </c>
      <c r="G31" s="333">
        <v>2928024.463</v>
      </c>
      <c r="H31" s="333">
        <v>3058802.46225858</v>
      </c>
      <c r="I31" s="333">
        <v>3350000</v>
      </c>
      <c r="J31" s="19"/>
    </row>
    <row r="32" spans="2:10" ht="46.5">
      <c r="B32" s="44"/>
      <c r="C32" s="315" t="s">
        <v>34</v>
      </c>
      <c r="D32" s="336" t="s">
        <v>39</v>
      </c>
      <c r="E32" s="406">
        <v>1040239.7764840004</v>
      </c>
      <c r="F32" s="406">
        <v>1011767</v>
      </c>
      <c r="G32" s="406">
        <v>1060593</v>
      </c>
      <c r="H32" s="406">
        <v>1128046.0453738796</v>
      </c>
      <c r="I32" s="406">
        <v>1263101.6</v>
      </c>
      <c r="J32" s="45"/>
    </row>
    <row r="33" spans="2:10" ht="15.75" thickBot="1">
      <c r="B33" s="43"/>
      <c r="C33" s="46"/>
      <c r="D33" s="47"/>
      <c r="E33" s="257"/>
      <c r="F33" s="262"/>
      <c r="G33" s="262"/>
      <c r="H33" s="262"/>
      <c r="I33" s="262"/>
      <c r="J33" s="19"/>
    </row>
    <row r="34" spans="2:10" ht="15.75" thickBot="1">
      <c r="B34" s="43"/>
      <c r="C34" s="24"/>
      <c r="D34" s="34"/>
      <c r="E34" s="267"/>
      <c r="F34" s="268"/>
      <c r="G34" s="268"/>
      <c r="H34" s="268"/>
      <c r="I34" s="268"/>
      <c r="J34" s="19"/>
    </row>
    <row r="35" spans="2:10" ht="16.5" thickBot="1" thickTop="1">
      <c r="B35" s="43"/>
      <c r="C35" s="310" t="s">
        <v>35</v>
      </c>
      <c r="D35" s="251" t="s">
        <v>10</v>
      </c>
      <c r="E35" s="335">
        <v>39233430</v>
      </c>
      <c r="F35" s="331">
        <v>43350353</v>
      </c>
      <c r="G35" s="331">
        <v>47523971</v>
      </c>
      <c r="H35" s="331">
        <v>47743465</v>
      </c>
      <c r="I35" s="331">
        <v>51348040.03481192</v>
      </c>
      <c r="J35" s="19"/>
    </row>
    <row r="36" spans="2:10" ht="15.75" thickTop="1">
      <c r="B36" s="48"/>
      <c r="C36" s="49"/>
      <c r="D36" s="5"/>
      <c r="E36" s="2"/>
      <c r="F36" s="2"/>
      <c r="G36" s="2"/>
      <c r="H36" s="2"/>
      <c r="I36" s="2"/>
      <c r="J36" s="19"/>
    </row>
    <row r="37" spans="2:10" ht="15">
      <c r="B37" s="43"/>
      <c r="C37" s="50" t="s">
        <v>121</v>
      </c>
      <c r="D37" s="51"/>
      <c r="E37" s="2"/>
      <c r="F37" s="2"/>
      <c r="G37" s="2"/>
      <c r="H37" s="2"/>
      <c r="I37" s="2"/>
      <c r="J37" s="19"/>
    </row>
    <row r="38" spans="2:10" ht="15.75" thickBot="1">
      <c r="B38" s="52"/>
      <c r="C38" s="53"/>
      <c r="D38" s="54"/>
      <c r="E38" s="55"/>
      <c r="F38" s="55"/>
      <c r="G38" s="55"/>
      <c r="H38" s="55"/>
      <c r="I38" s="55"/>
      <c r="J38" s="56"/>
    </row>
    <row r="39" spans="2:10" ht="15.75" thickTop="1">
      <c r="B39" s="2"/>
      <c r="C39" s="22"/>
      <c r="D39" s="2"/>
      <c r="E39" s="2"/>
      <c r="F39" s="2"/>
      <c r="G39" s="2"/>
      <c r="H39" s="2"/>
      <c r="I39" s="2"/>
      <c r="J39" s="2"/>
    </row>
    <row r="40" spans="1:10" ht="1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ht="13.5" customHeight="1"/>
    <row r="47" ht="13.5" customHeight="1"/>
    <row r="48" ht="13.5" customHeight="1"/>
    <row r="49" ht="13.5" customHeight="1"/>
    <row r="50" ht="13.5" customHeight="1"/>
  </sheetData>
  <sheetProtection/>
  <conditionalFormatting sqref="E10:H14">
    <cfRule type="cellIs" priority="17" dxfId="39" operator="between" stopIfTrue="1">
      <formula>-1000000000000</formula>
      <formula>1000000000000</formula>
    </cfRule>
    <cfRule type="cellIs" priority="18" dxfId="39" operator="equal" stopIfTrue="1">
      <formula>"M"</formula>
    </cfRule>
    <cfRule type="cellIs" priority="19" dxfId="39" operator="equal" stopIfTrue="1">
      <formula>"L"</formula>
    </cfRule>
  </conditionalFormatting>
  <conditionalFormatting sqref="E35:H35 E31:H32 E18:H18 E10:H14">
    <cfRule type="cellIs" priority="16" dxfId="0" operator="equal" stopIfTrue="1">
      <formula>""</formula>
    </cfRule>
  </conditionalFormatting>
  <conditionalFormatting sqref="E20:H26">
    <cfRule type="cellIs" priority="15" dxfId="0" operator="equal" stopIfTrue="1">
      <formula>""</formula>
    </cfRule>
  </conditionalFormatting>
  <conditionalFormatting sqref="I10:I14">
    <cfRule type="cellIs" priority="4" dxfId="39" operator="between" stopIfTrue="1">
      <formula>-1000000000000</formula>
      <formula>1000000000000</formula>
    </cfRule>
    <cfRule type="cellIs" priority="5" dxfId="39" operator="equal" stopIfTrue="1">
      <formula>"M"</formula>
    </cfRule>
    <cfRule type="cellIs" priority="6" dxfId="39" operator="equal" stopIfTrue="1">
      <formula>"L"</formula>
    </cfRule>
  </conditionalFormatting>
  <conditionalFormatting sqref="I10:I14">
    <cfRule type="cellIs" priority="3" dxfId="0" operator="equal" stopIfTrue="1">
      <formula>""</formula>
    </cfRule>
  </conditionalFormatting>
  <conditionalFormatting sqref="I18">
    <cfRule type="cellIs" priority="2" dxfId="0" operator="equal" stopIfTrue="1">
      <formula>""</formula>
    </cfRule>
  </conditionalFormatting>
  <conditionalFormatting sqref="I35 I31:I32">
    <cfRule type="cellIs" priority="1" dxfId="0" operator="equal" stopIfTrue="1">
      <formula>""</formula>
    </cfRule>
  </conditionalFormatting>
  <dataValidations count="1">
    <dataValidation errorStyle="warning" type="list" allowBlank="1" showInputMessage="1" showErrorMessage="1" promptTitle="Please indicate status of data:" prompt="Please select one option from the drop-down list!" errorTitle="Please select from the list only" error="Please select one option from the drop-down list only!" sqref="E8:H8 E16:H16">
      <formula1>$L$1:$L$3</formula1>
    </dataValidation>
  </dataValidation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73"/>
  <sheetViews>
    <sheetView showGridLines="0" zoomScale="85" zoomScaleNormal="85" zoomScaleSheetLayoutView="70" zoomScalePageLayoutView="0" workbookViewId="0" topLeftCell="B1">
      <pane xSplit="2" ySplit="7" topLeftCell="D8" activePane="bottomRight" state="frozen"/>
      <selection pane="topLeft" activeCell="I17" sqref="I17"/>
      <selection pane="topRight" activeCell="I17" sqref="I17"/>
      <selection pane="bottomLeft" activeCell="I17" sqref="I17"/>
      <selection pane="bottomRight" activeCell="G31" sqref="G31"/>
    </sheetView>
  </sheetViews>
  <sheetFormatPr defaultColWidth="8.88671875" defaultRowHeight="15"/>
  <cols>
    <col min="1" max="1" width="0" style="0" hidden="1" customWidth="1"/>
    <col min="2" max="2" width="8.88671875" style="0" customWidth="1"/>
    <col min="3" max="3" width="67.77734375" style="0" customWidth="1"/>
    <col min="4" max="8" width="12.77734375" style="0" customWidth="1"/>
    <col min="9" max="9" width="65.3359375" style="0" customWidth="1"/>
    <col min="10" max="10" width="1.5625" style="0" customWidth="1"/>
    <col min="11" max="11" width="65.3359375" style="0" customWidth="1"/>
  </cols>
  <sheetData>
    <row r="1" spans="3:10" ht="18">
      <c r="C1" s="145" t="s">
        <v>118</v>
      </c>
      <c r="D1" s="3"/>
      <c r="E1" s="2"/>
      <c r="F1" s="2"/>
      <c r="G1" s="2"/>
      <c r="H1" s="2"/>
      <c r="I1" s="2"/>
      <c r="J1" s="2"/>
    </row>
    <row r="2" spans="2:10" ht="2.25" customHeight="1" thickBot="1">
      <c r="B2" s="58"/>
      <c r="C2" s="59"/>
      <c r="D2" s="60"/>
      <c r="E2" s="2"/>
      <c r="F2" s="2"/>
      <c r="G2" s="2"/>
      <c r="H2" s="2"/>
      <c r="I2" s="2"/>
      <c r="J2" s="2"/>
    </row>
    <row r="3" spans="2:10" ht="6" customHeight="1" thickTop="1">
      <c r="B3" s="61"/>
      <c r="C3" s="62"/>
      <c r="D3" s="63"/>
      <c r="E3" s="64"/>
      <c r="F3" s="64"/>
      <c r="G3" s="64"/>
      <c r="H3" s="64"/>
      <c r="I3" s="64"/>
      <c r="J3" s="65"/>
    </row>
    <row r="4" spans="2:10" ht="15">
      <c r="B4" s="66"/>
      <c r="C4" s="294" t="s">
        <v>18</v>
      </c>
      <c r="D4" s="194"/>
      <c r="E4" s="195"/>
      <c r="F4" s="195" t="s">
        <v>63</v>
      </c>
      <c r="G4" s="195"/>
      <c r="H4" s="196"/>
      <c r="I4" s="68"/>
      <c r="J4" s="70"/>
    </row>
    <row r="5" spans="2:10" ht="15">
      <c r="B5" s="66"/>
      <c r="C5" s="294" t="s">
        <v>19</v>
      </c>
      <c r="D5" s="21">
        <v>2017</v>
      </c>
      <c r="E5" s="21">
        <v>2018</v>
      </c>
      <c r="F5" s="21">
        <v>2019</v>
      </c>
      <c r="G5" s="21">
        <v>2020</v>
      </c>
      <c r="H5" s="21">
        <v>2021</v>
      </c>
      <c r="I5" s="71"/>
      <c r="J5" s="70"/>
    </row>
    <row r="6" spans="2:10" ht="15">
      <c r="B6" s="66"/>
      <c r="C6" s="294" t="str">
        <f>+Fedőlap!$E$13</f>
        <v>Dátum: 2021.03.31.</v>
      </c>
      <c r="D6" s="212"/>
      <c r="E6" s="212"/>
      <c r="F6" s="212"/>
      <c r="G6" s="212"/>
      <c r="H6" s="212"/>
      <c r="I6" s="73"/>
      <c r="J6" s="70"/>
    </row>
    <row r="7" spans="2:10" ht="9.75" customHeight="1" thickBot="1">
      <c r="B7" s="66"/>
      <c r="C7" s="74"/>
      <c r="D7" s="75"/>
      <c r="E7" s="75"/>
      <c r="F7" s="75"/>
      <c r="G7" s="75"/>
      <c r="H7" s="72"/>
      <c r="I7" s="29"/>
      <c r="J7" s="70"/>
    </row>
    <row r="8" spans="2:10" ht="16.5" thickBot="1" thickTop="1">
      <c r="B8" s="66"/>
      <c r="C8" s="302" t="s">
        <v>40</v>
      </c>
      <c r="D8" s="252">
        <v>-1690325.000000001</v>
      </c>
      <c r="E8" s="337">
        <v>-1367743</v>
      </c>
      <c r="F8" s="337">
        <v>-893004</v>
      </c>
      <c r="G8" s="337">
        <v>-4910352.665716997</v>
      </c>
      <c r="H8" s="408">
        <v>-3508658.1000000043</v>
      </c>
      <c r="I8" s="76"/>
      <c r="J8" s="77"/>
    </row>
    <row r="9" spans="2:10" ht="15.75" thickTop="1">
      <c r="B9" s="66"/>
      <c r="C9" s="303" t="s">
        <v>129</v>
      </c>
      <c r="D9" s="319" t="s">
        <v>173</v>
      </c>
      <c r="E9" s="319" t="s">
        <v>173</v>
      </c>
      <c r="F9" s="319" t="s">
        <v>173</v>
      </c>
      <c r="G9" s="319" t="s">
        <v>231</v>
      </c>
      <c r="H9" s="319" t="s">
        <v>38</v>
      </c>
      <c r="I9" s="79"/>
      <c r="J9" s="80"/>
    </row>
    <row r="10" spans="2:10" ht="6" customHeight="1">
      <c r="B10" s="66"/>
      <c r="C10" s="78"/>
      <c r="D10" s="338"/>
      <c r="E10" s="339"/>
      <c r="F10" s="339"/>
      <c r="G10" s="339"/>
      <c r="H10" s="339"/>
      <c r="I10" s="82"/>
      <c r="J10" s="80"/>
    </row>
    <row r="11" spans="2:10" ht="15">
      <c r="B11" s="66"/>
      <c r="C11" s="295" t="s">
        <v>41</v>
      </c>
      <c r="D11" s="239">
        <v>-108500.66901400001</v>
      </c>
      <c r="E11" s="239">
        <v>10869</v>
      </c>
      <c r="F11" s="239">
        <v>146960</v>
      </c>
      <c r="G11" s="239">
        <v>669136.024337</v>
      </c>
      <c r="H11" s="239">
        <v>-20937.099532167624</v>
      </c>
      <c r="I11" s="84"/>
      <c r="J11" s="80"/>
    </row>
    <row r="12" spans="2:10" ht="15">
      <c r="B12" s="66"/>
      <c r="C12" s="296" t="s">
        <v>42</v>
      </c>
      <c r="D12" s="239">
        <v>139585.241513</v>
      </c>
      <c r="E12" s="239">
        <v>102789</v>
      </c>
      <c r="F12" s="239">
        <v>151626</v>
      </c>
      <c r="G12" s="239">
        <v>236498.67374000003</v>
      </c>
      <c r="H12" s="239">
        <v>24374.44637283238</v>
      </c>
      <c r="I12" s="84" t="s">
        <v>11</v>
      </c>
      <c r="J12" s="80"/>
    </row>
    <row r="13" spans="2:10" ht="15">
      <c r="B13" s="66"/>
      <c r="C13" s="297" t="s">
        <v>43</v>
      </c>
      <c r="D13" s="239">
        <v>-13248.508934999998</v>
      </c>
      <c r="E13" s="239">
        <v>-13951</v>
      </c>
      <c r="F13" s="239">
        <v>-25128</v>
      </c>
      <c r="G13" s="239">
        <v>-41131.511556999976</v>
      </c>
      <c r="H13" s="239">
        <v>-29899.8</v>
      </c>
      <c r="I13" s="84"/>
      <c r="J13" s="80"/>
    </row>
    <row r="14" spans="2:10" ht="25.5">
      <c r="B14" s="66"/>
      <c r="C14" s="297" t="s">
        <v>44</v>
      </c>
      <c r="D14" s="239">
        <v>41849.862690999995</v>
      </c>
      <c r="E14" s="239">
        <v>16236</v>
      </c>
      <c r="F14" s="239">
        <v>161642</v>
      </c>
      <c r="G14" s="239">
        <v>345467.751458</v>
      </c>
      <c r="H14" s="239">
        <v>6750</v>
      </c>
      <c r="I14" s="193" t="s">
        <v>230</v>
      </c>
      <c r="J14" s="80"/>
    </row>
    <row r="15" spans="2:10" ht="15">
      <c r="B15" s="66"/>
      <c r="C15" s="298" t="s">
        <v>45</v>
      </c>
      <c r="D15" s="239">
        <v>-147.881362</v>
      </c>
      <c r="E15" s="239">
        <v>-4598</v>
      </c>
      <c r="F15" s="239">
        <v>-19813</v>
      </c>
      <c r="G15" s="239">
        <v>-3686.6452</v>
      </c>
      <c r="H15" s="239">
        <v>0</v>
      </c>
      <c r="I15" s="193"/>
      <c r="J15" s="80"/>
    </row>
    <row r="16" spans="2:10" ht="15">
      <c r="B16" s="66"/>
      <c r="C16" s="299" t="s">
        <v>46</v>
      </c>
      <c r="D16" s="239">
        <v>-276539.382921</v>
      </c>
      <c r="E16" s="239">
        <v>-89607</v>
      </c>
      <c r="F16" s="239">
        <v>-121367</v>
      </c>
      <c r="G16" s="239">
        <v>131987.75589600002</v>
      </c>
      <c r="H16" s="239">
        <v>-22161.745905000003</v>
      </c>
      <c r="I16" s="280"/>
      <c r="J16" s="80"/>
    </row>
    <row r="17" spans="2:10" ht="15">
      <c r="B17" s="66"/>
      <c r="C17" s="300" t="s">
        <v>130</v>
      </c>
      <c r="D17" s="239" t="s">
        <v>221</v>
      </c>
      <c r="E17" s="239" t="s">
        <v>221</v>
      </c>
      <c r="F17" s="239" t="s">
        <v>221</v>
      </c>
      <c r="G17" s="239" t="s">
        <v>221</v>
      </c>
      <c r="H17" s="239" t="s">
        <v>221</v>
      </c>
      <c r="I17" s="281"/>
      <c r="J17" s="80"/>
    </row>
    <row r="18" spans="2:10" ht="15">
      <c r="B18" s="66"/>
      <c r="C18" s="300" t="s">
        <v>186</v>
      </c>
      <c r="D18" s="239">
        <v>-113887</v>
      </c>
      <c r="E18" s="239">
        <v>-85235</v>
      </c>
      <c r="F18" s="239">
        <v>-97018</v>
      </c>
      <c r="G18" s="239">
        <v>-80359</v>
      </c>
      <c r="H18" s="239">
        <v>-51766.345905</v>
      </c>
      <c r="I18" s="282"/>
      <c r="J18" s="80"/>
    </row>
    <row r="19" spans="2:10" ht="15">
      <c r="B19" s="66"/>
      <c r="C19" s="301" t="s">
        <v>164</v>
      </c>
      <c r="D19" s="407">
        <v>48833.163814</v>
      </c>
      <c r="E19" s="407">
        <v>0</v>
      </c>
      <c r="F19" s="407">
        <v>0</v>
      </c>
      <c r="G19" s="407">
        <v>0</v>
      </c>
      <c r="H19" s="407">
        <v>0</v>
      </c>
      <c r="I19" s="283"/>
      <c r="J19" s="80"/>
    </row>
    <row r="20" spans="2:10" ht="15">
      <c r="B20" s="66"/>
      <c r="C20" s="301" t="s">
        <v>213</v>
      </c>
      <c r="D20" s="407"/>
      <c r="E20" s="407"/>
      <c r="F20" s="407"/>
      <c r="G20" s="407"/>
      <c r="H20" s="407"/>
      <c r="I20" s="288"/>
      <c r="J20" s="80"/>
    </row>
    <row r="21" spans="2:10" s="226" customFormat="1" ht="15">
      <c r="B21" s="48"/>
      <c r="C21" s="85"/>
      <c r="D21" s="409"/>
      <c r="E21" s="410"/>
      <c r="F21" s="410"/>
      <c r="G21" s="410"/>
      <c r="H21" s="410"/>
      <c r="I21" s="284"/>
      <c r="J21" s="80"/>
    </row>
    <row r="22" spans="2:10" ht="15">
      <c r="B22" s="66"/>
      <c r="C22" s="304" t="s">
        <v>61</v>
      </c>
      <c r="D22" s="239" t="s">
        <v>3</v>
      </c>
      <c r="E22" s="239" t="s">
        <v>3</v>
      </c>
      <c r="F22" s="239" t="s">
        <v>3</v>
      </c>
      <c r="G22" s="239" t="s">
        <v>3</v>
      </c>
      <c r="H22" s="239" t="s">
        <v>3</v>
      </c>
      <c r="I22" s="193"/>
      <c r="J22" s="80"/>
    </row>
    <row r="23" spans="2:10" ht="15">
      <c r="B23" s="66"/>
      <c r="C23" s="301" t="s">
        <v>47</v>
      </c>
      <c r="D23" s="407"/>
      <c r="E23" s="407"/>
      <c r="F23" s="407"/>
      <c r="G23" s="407"/>
      <c r="H23" s="407"/>
      <c r="I23" s="228"/>
      <c r="J23" s="80"/>
    </row>
    <row r="24" spans="2:10" ht="15">
      <c r="B24" s="66"/>
      <c r="C24" s="301" t="s">
        <v>48</v>
      </c>
      <c r="D24" s="407"/>
      <c r="E24" s="407"/>
      <c r="F24" s="407"/>
      <c r="G24" s="407"/>
      <c r="H24" s="407"/>
      <c r="I24" s="228"/>
      <c r="J24" s="80"/>
    </row>
    <row r="25" spans="2:10" ht="15">
      <c r="B25" s="66"/>
      <c r="C25" s="203"/>
      <c r="D25" s="204"/>
      <c r="E25" s="205"/>
      <c r="F25" s="205"/>
      <c r="G25" s="205"/>
      <c r="H25" s="205"/>
      <c r="I25" s="285"/>
      <c r="J25" s="80"/>
    </row>
    <row r="26" spans="2:10" ht="15">
      <c r="B26" s="66"/>
      <c r="C26" s="295" t="s">
        <v>205</v>
      </c>
      <c r="D26" s="239">
        <v>154737</v>
      </c>
      <c r="E26" s="239">
        <v>86106</v>
      </c>
      <c r="F26" s="239">
        <v>-47276</v>
      </c>
      <c r="G26" s="239">
        <v>26536</v>
      </c>
      <c r="H26" s="239">
        <v>235828.44857252116</v>
      </c>
      <c r="I26" s="84"/>
      <c r="J26" s="80"/>
    </row>
    <row r="27" spans="2:10" ht="15">
      <c r="B27" s="66"/>
      <c r="C27" s="83"/>
      <c r="D27" s="198"/>
      <c r="E27" s="199"/>
      <c r="F27" s="199"/>
      <c r="G27" s="199"/>
      <c r="H27" s="199"/>
      <c r="I27" s="84"/>
      <c r="J27" s="80"/>
    </row>
    <row r="28" spans="2:10" ht="15">
      <c r="B28" s="66"/>
      <c r="C28" s="304" t="s">
        <v>50</v>
      </c>
      <c r="D28" s="239">
        <v>202885.42972099976</v>
      </c>
      <c r="E28" s="239">
        <v>40299</v>
      </c>
      <c r="F28" s="239">
        <v>127263.53327800002</v>
      </c>
      <c r="G28" s="239">
        <v>-138760.0758216257</v>
      </c>
      <c r="H28" s="239">
        <v>274112</v>
      </c>
      <c r="I28" s="84"/>
      <c r="J28" s="80"/>
    </row>
    <row r="29" spans="2:10" ht="15">
      <c r="B29" s="66"/>
      <c r="C29" s="301" t="s">
        <v>65</v>
      </c>
      <c r="D29" s="407">
        <v>-379</v>
      </c>
      <c r="E29" s="407">
        <v>-28</v>
      </c>
      <c r="F29" s="407">
        <v>-2112</v>
      </c>
      <c r="G29" s="407">
        <v>-2545</v>
      </c>
      <c r="H29" s="407">
        <v>1348.2000000000007</v>
      </c>
      <c r="I29" s="228"/>
      <c r="J29" s="80"/>
    </row>
    <row r="30" spans="2:10" ht="15">
      <c r="B30" s="66"/>
      <c r="C30" s="301" t="s">
        <v>69</v>
      </c>
      <c r="D30" s="407">
        <v>41922.642119999975</v>
      </c>
      <c r="E30" s="407">
        <v>64195</v>
      </c>
      <c r="F30" s="407">
        <v>114681.533278</v>
      </c>
      <c r="G30" s="407">
        <v>4963.526641779932</v>
      </c>
      <c r="H30" s="407">
        <v>18426.099999999995</v>
      </c>
      <c r="I30" s="228"/>
      <c r="J30" s="80"/>
    </row>
    <row r="31" spans="2:10" ht="15">
      <c r="B31" s="66"/>
      <c r="C31" s="301" t="s">
        <v>172</v>
      </c>
      <c r="D31" s="407">
        <v>26040</v>
      </c>
      <c r="E31" s="407">
        <v>26040</v>
      </c>
      <c r="F31" s="407">
        <v>-6460</v>
      </c>
      <c r="G31" s="407">
        <v>-98356.3</v>
      </c>
      <c r="H31" s="407">
        <v>33066</v>
      </c>
      <c r="I31" s="228"/>
      <c r="J31" s="80"/>
    </row>
    <row r="32" spans="2:10" ht="15">
      <c r="B32" s="66"/>
      <c r="C32" s="301" t="s">
        <v>214</v>
      </c>
      <c r="D32" s="407">
        <v>30888.7</v>
      </c>
      <c r="E32" s="407">
        <v>23736</v>
      </c>
      <c r="F32" s="407">
        <v>175960</v>
      </c>
      <c r="G32" s="407">
        <v>559.00505521999</v>
      </c>
      <c r="H32" s="407">
        <v>28500</v>
      </c>
      <c r="I32" s="234"/>
      <c r="J32" s="80"/>
    </row>
    <row r="33" spans="2:10" ht="15">
      <c r="B33" s="66"/>
      <c r="C33" s="301" t="s">
        <v>179</v>
      </c>
      <c r="D33" s="407">
        <v>-17588</v>
      </c>
      <c r="E33" s="407">
        <v>1909</v>
      </c>
      <c r="F33" s="407">
        <v>1909</v>
      </c>
      <c r="G33" s="407">
        <v>282.69286299999885</v>
      </c>
      <c r="H33" s="407">
        <v>1900</v>
      </c>
      <c r="I33" s="228"/>
      <c r="J33" s="80"/>
    </row>
    <row r="34" spans="2:10" ht="15">
      <c r="B34" s="66"/>
      <c r="C34" s="301" t="s">
        <v>70</v>
      </c>
      <c r="D34" s="407">
        <v>112357.69289299997</v>
      </c>
      <c r="E34" s="407">
        <v>-75259</v>
      </c>
      <c r="F34" s="407">
        <v>-157074</v>
      </c>
      <c r="G34" s="407">
        <v>-48105.50121362559</v>
      </c>
      <c r="H34" s="407">
        <v>190871.7</v>
      </c>
      <c r="I34" s="270"/>
      <c r="J34" s="80"/>
    </row>
    <row r="35" spans="2:10" ht="15">
      <c r="B35" s="66"/>
      <c r="C35" s="301" t="s">
        <v>166</v>
      </c>
      <c r="D35" s="407">
        <v>9643.394707999809</v>
      </c>
      <c r="E35" s="407">
        <v>-294</v>
      </c>
      <c r="F35" s="407">
        <v>359</v>
      </c>
      <c r="G35" s="407">
        <v>4441.500831999972</v>
      </c>
      <c r="H35" s="407">
        <v>0</v>
      </c>
      <c r="I35" s="233" t="s">
        <v>180</v>
      </c>
      <c r="J35" s="80"/>
    </row>
    <row r="36" spans="2:10" ht="15">
      <c r="B36" s="66"/>
      <c r="C36" s="304" t="s">
        <v>51</v>
      </c>
      <c r="D36" s="239">
        <v>450244.30293600005</v>
      </c>
      <c r="E36" s="239">
        <v>261640</v>
      </c>
      <c r="F36" s="239">
        <v>-224389</v>
      </c>
      <c r="G36" s="239">
        <v>-30301.242434642845</v>
      </c>
      <c r="H36" s="239">
        <v>-375.8000000000029</v>
      </c>
      <c r="I36" s="217"/>
      <c r="J36" s="80"/>
    </row>
    <row r="37" spans="2:10" ht="15">
      <c r="B37" s="66"/>
      <c r="C37" s="301" t="s">
        <v>167</v>
      </c>
      <c r="D37" s="407">
        <v>-39368</v>
      </c>
      <c r="E37" s="407">
        <v>1291</v>
      </c>
      <c r="F37" s="407">
        <v>-34322</v>
      </c>
      <c r="G37" s="407">
        <v>74502</v>
      </c>
      <c r="H37" s="407">
        <v>0</v>
      </c>
      <c r="I37" s="227"/>
      <c r="J37" s="80"/>
    </row>
    <row r="38" spans="2:10" ht="15">
      <c r="B38" s="66"/>
      <c r="C38" s="301" t="s">
        <v>168</v>
      </c>
      <c r="D38" s="407">
        <v>-19668</v>
      </c>
      <c r="E38" s="407">
        <v>-13532</v>
      </c>
      <c r="F38" s="407">
        <v>-10498</v>
      </c>
      <c r="G38" s="407">
        <v>-14638</v>
      </c>
      <c r="H38" s="407">
        <v>0</v>
      </c>
      <c r="I38" s="227"/>
      <c r="J38" s="80"/>
    </row>
    <row r="39" spans="2:10" ht="15">
      <c r="B39" s="66"/>
      <c r="C39" s="301" t="s">
        <v>169</v>
      </c>
      <c r="D39" s="407">
        <v>56386</v>
      </c>
      <c r="E39" s="407">
        <v>118705</v>
      </c>
      <c r="F39" s="407">
        <v>-90566</v>
      </c>
      <c r="G39" s="407">
        <v>28614</v>
      </c>
      <c r="H39" s="407">
        <v>0</v>
      </c>
      <c r="I39" s="286"/>
      <c r="J39" s="80"/>
    </row>
    <row r="40" spans="2:10" ht="15">
      <c r="B40" s="66"/>
      <c r="C40" s="301" t="s">
        <v>170</v>
      </c>
      <c r="D40" s="407">
        <v>-244</v>
      </c>
      <c r="E40" s="407">
        <v>-1639</v>
      </c>
      <c r="F40" s="407">
        <v>-18881</v>
      </c>
      <c r="G40" s="407">
        <v>21069.906791897276</v>
      </c>
      <c r="H40" s="407">
        <v>0</v>
      </c>
      <c r="I40" s="227"/>
      <c r="J40" s="80"/>
    </row>
    <row r="41" spans="2:10" ht="15">
      <c r="B41" s="66"/>
      <c r="C41" s="301" t="s">
        <v>171</v>
      </c>
      <c r="D41" s="407">
        <v>24630.30293600005</v>
      </c>
      <c r="E41" s="407">
        <v>-9094</v>
      </c>
      <c r="F41" s="407">
        <v>20281</v>
      </c>
      <c r="G41" s="407">
        <v>-1609</v>
      </c>
      <c r="H41" s="407">
        <v>-2085</v>
      </c>
      <c r="I41" s="227" t="s">
        <v>223</v>
      </c>
      <c r="J41" s="80"/>
    </row>
    <row r="42" spans="2:10" ht="15">
      <c r="B42" s="66"/>
      <c r="C42" s="301" t="s">
        <v>229</v>
      </c>
      <c r="D42" s="407">
        <v>-29269</v>
      </c>
      <c r="E42" s="407">
        <v>-33284</v>
      </c>
      <c r="F42" s="407">
        <v>36018</v>
      </c>
      <c r="G42" s="407">
        <v>70736.99592945988</v>
      </c>
      <c r="H42" s="407">
        <v>-94121.9</v>
      </c>
      <c r="I42" s="227"/>
      <c r="J42" s="80"/>
    </row>
    <row r="43" spans="2:10" ht="15">
      <c r="B43" s="66"/>
      <c r="C43" s="301" t="s">
        <v>210</v>
      </c>
      <c r="D43" s="407">
        <v>475823</v>
      </c>
      <c r="E43" s="407">
        <v>199671</v>
      </c>
      <c r="F43" s="407">
        <v>-49405</v>
      </c>
      <c r="G43" s="407">
        <v>-106661.745156</v>
      </c>
      <c r="H43" s="407">
        <v>140106.4</v>
      </c>
      <c r="I43" s="227"/>
      <c r="J43" s="80"/>
    </row>
    <row r="44" spans="2:10" ht="15">
      <c r="B44" s="66"/>
      <c r="C44" s="301" t="s">
        <v>211</v>
      </c>
      <c r="D44" s="407">
        <v>-6880</v>
      </c>
      <c r="E44" s="407">
        <v>-757</v>
      </c>
      <c r="F44" s="407">
        <v>0</v>
      </c>
      <c r="G44" s="407">
        <v>0</v>
      </c>
      <c r="H44" s="407">
        <v>0</v>
      </c>
      <c r="I44" s="227"/>
      <c r="J44" s="80"/>
    </row>
    <row r="45" spans="2:10" ht="15">
      <c r="B45" s="66"/>
      <c r="C45" s="301" t="s">
        <v>208</v>
      </c>
      <c r="D45" s="407">
        <v>-11257</v>
      </c>
      <c r="E45" s="407">
        <v>0</v>
      </c>
      <c r="F45" s="407">
        <v>0</v>
      </c>
      <c r="G45" s="407">
        <v>0</v>
      </c>
      <c r="H45" s="407">
        <v>0</v>
      </c>
      <c r="I45" s="227"/>
      <c r="J45" s="80"/>
    </row>
    <row r="46" spans="2:10" ht="15">
      <c r="B46" s="66"/>
      <c r="C46" s="301" t="s">
        <v>204</v>
      </c>
      <c r="D46" s="407">
        <v>91</v>
      </c>
      <c r="E46" s="407">
        <v>279</v>
      </c>
      <c r="F46" s="407">
        <v>-77016</v>
      </c>
      <c r="G46" s="407">
        <v>-102315.4</v>
      </c>
      <c r="H46" s="407">
        <v>-44275.3</v>
      </c>
      <c r="I46" s="227" t="s">
        <v>222</v>
      </c>
      <c r="J46" s="80"/>
    </row>
    <row r="47" spans="2:10" ht="15">
      <c r="B47" s="66"/>
      <c r="C47" s="83"/>
      <c r="D47" s="202"/>
      <c r="E47" s="202"/>
      <c r="F47" s="202"/>
      <c r="G47" s="202"/>
      <c r="H47" s="202"/>
      <c r="I47" s="217"/>
      <c r="J47" s="80"/>
    </row>
    <row r="48" spans="2:10" ht="30.75">
      <c r="B48" s="66"/>
      <c r="C48" s="305" t="s">
        <v>52</v>
      </c>
      <c r="D48" s="239" t="s">
        <v>3</v>
      </c>
      <c r="E48" s="239" t="s">
        <v>3</v>
      </c>
      <c r="F48" s="239" t="s">
        <v>3</v>
      </c>
      <c r="G48" s="239" t="s">
        <v>3</v>
      </c>
      <c r="H48" s="239" t="s">
        <v>3</v>
      </c>
      <c r="I48" s="217"/>
      <c r="J48" s="80"/>
    </row>
    <row r="49" spans="2:10" ht="30.75">
      <c r="B49" s="66"/>
      <c r="C49" s="305" t="s">
        <v>53</v>
      </c>
      <c r="D49" s="239">
        <v>118782</v>
      </c>
      <c r="E49" s="239">
        <v>129636</v>
      </c>
      <c r="F49" s="239">
        <v>217824.44097300002</v>
      </c>
      <c r="G49" s="239">
        <v>1079072.3812421856</v>
      </c>
      <c r="H49" s="239">
        <v>-279668.19906037353</v>
      </c>
      <c r="I49" s="217"/>
      <c r="J49" s="80"/>
    </row>
    <row r="50" spans="2:10" ht="15">
      <c r="B50" s="66"/>
      <c r="C50" s="301" t="s">
        <v>212</v>
      </c>
      <c r="D50" s="407">
        <v>112504</v>
      </c>
      <c r="E50" s="407">
        <v>116264</v>
      </c>
      <c r="F50" s="407">
        <v>172866</v>
      </c>
      <c r="G50" s="407">
        <v>986394.2010484191</v>
      </c>
      <c r="H50" s="407">
        <v>-295165.816114179</v>
      </c>
      <c r="I50" s="287"/>
      <c r="J50" s="80"/>
    </row>
    <row r="51" spans="2:10" ht="15">
      <c r="B51" s="66"/>
      <c r="C51" s="301" t="s">
        <v>177</v>
      </c>
      <c r="D51" s="407">
        <v>6278</v>
      </c>
      <c r="E51" s="407">
        <v>13372</v>
      </c>
      <c r="F51" s="407">
        <v>44958.440973000004</v>
      </c>
      <c r="G51" s="407">
        <v>92678.18019376652</v>
      </c>
      <c r="H51" s="407">
        <v>15497.61705380544</v>
      </c>
      <c r="I51" s="211"/>
      <c r="J51" s="80"/>
    </row>
    <row r="52" spans="2:10" ht="15">
      <c r="B52" s="48"/>
      <c r="C52" s="85"/>
      <c r="D52" s="198"/>
      <c r="E52" s="199"/>
      <c r="F52" s="199"/>
      <c r="G52" s="199"/>
      <c r="H52" s="199"/>
      <c r="I52" s="217"/>
      <c r="J52" s="80"/>
    </row>
    <row r="53" spans="2:10" ht="15">
      <c r="B53" s="66"/>
      <c r="C53" s="304" t="s">
        <v>54</v>
      </c>
      <c r="D53" s="239">
        <v>-66368</v>
      </c>
      <c r="E53" s="239">
        <v>-176134</v>
      </c>
      <c r="F53" s="239">
        <v>-135957</v>
      </c>
      <c r="G53" s="239">
        <v>-165010.64422287972</v>
      </c>
      <c r="H53" s="239">
        <v>61176.39130752586</v>
      </c>
      <c r="I53" s="211"/>
      <c r="J53" s="80"/>
    </row>
    <row r="54" spans="2:11" ht="15">
      <c r="B54" s="66"/>
      <c r="C54" s="301" t="s">
        <v>71</v>
      </c>
      <c r="D54" s="407">
        <v>-89693</v>
      </c>
      <c r="E54" s="407">
        <v>-137503</v>
      </c>
      <c r="F54" s="407">
        <v>-83988</v>
      </c>
      <c r="G54" s="407">
        <v>-210923.4</v>
      </c>
      <c r="H54" s="407">
        <v>0</v>
      </c>
      <c r="I54" s="211"/>
      <c r="J54" s="80"/>
      <c r="K54" s="232"/>
    </row>
    <row r="55" spans="2:11" s="192" customFormat="1" ht="15">
      <c r="B55" s="190"/>
      <c r="C55" s="301" t="s">
        <v>72</v>
      </c>
      <c r="D55" s="407">
        <v>-4762</v>
      </c>
      <c r="E55" s="407">
        <v>-4611</v>
      </c>
      <c r="F55" s="407">
        <v>-4519</v>
      </c>
      <c r="G55" s="407">
        <v>-4969.7242228797</v>
      </c>
      <c r="H55" s="407">
        <v>-3165.0657467808824</v>
      </c>
      <c r="I55" s="211"/>
      <c r="J55" s="191"/>
      <c r="K55" s="232"/>
    </row>
    <row r="56" spans="2:11" s="192" customFormat="1" ht="15">
      <c r="B56" s="190"/>
      <c r="C56" s="301" t="s">
        <v>215</v>
      </c>
      <c r="D56" s="407">
        <v>22718</v>
      </c>
      <c r="E56" s="407">
        <v>-878</v>
      </c>
      <c r="F56" s="407">
        <v>-20380</v>
      </c>
      <c r="G56" s="407">
        <v>-20040.520000000004</v>
      </c>
      <c r="H56" s="407">
        <v>0</v>
      </c>
      <c r="I56" s="211"/>
      <c r="J56" s="191"/>
      <c r="K56" s="232"/>
    </row>
    <row r="57" spans="2:11" s="192" customFormat="1" ht="15">
      <c r="B57" s="190"/>
      <c r="C57" s="301" t="s">
        <v>216</v>
      </c>
      <c r="D57" s="407">
        <v>12359</v>
      </c>
      <c r="E57" s="407">
        <v>15653</v>
      </c>
      <c r="F57" s="407">
        <v>19132</v>
      </c>
      <c r="G57" s="407">
        <v>22808</v>
      </c>
      <c r="H57" s="407">
        <v>26686.45705430674</v>
      </c>
      <c r="I57" s="211"/>
      <c r="J57" s="191"/>
      <c r="K57" s="232"/>
    </row>
    <row r="58" spans="2:11" s="192" customFormat="1" ht="15">
      <c r="B58" s="190"/>
      <c r="C58" s="301" t="s">
        <v>217</v>
      </c>
      <c r="D58" s="407">
        <v>0</v>
      </c>
      <c r="E58" s="407">
        <v>-41562</v>
      </c>
      <c r="F58" s="407">
        <v>0</v>
      </c>
      <c r="G58" s="407">
        <v>0</v>
      </c>
      <c r="H58" s="407">
        <v>0</v>
      </c>
      <c r="I58" s="211"/>
      <c r="J58" s="191"/>
      <c r="K58" s="232"/>
    </row>
    <row r="59" spans="2:11" ht="15">
      <c r="B59" s="66"/>
      <c r="C59" s="301" t="s">
        <v>219</v>
      </c>
      <c r="D59" s="407">
        <v>-9651</v>
      </c>
      <c r="E59" s="407">
        <v>-9493</v>
      </c>
      <c r="F59" s="407">
        <v>0</v>
      </c>
      <c r="G59" s="407">
        <v>0</v>
      </c>
      <c r="H59" s="407">
        <v>0</v>
      </c>
      <c r="I59" s="211"/>
      <c r="J59" s="80"/>
      <c r="K59" s="232"/>
    </row>
    <row r="60" spans="2:11" ht="15">
      <c r="B60" s="66"/>
      <c r="C60" s="301" t="s">
        <v>220</v>
      </c>
      <c r="D60" s="407">
        <v>2661</v>
      </c>
      <c r="E60" s="407">
        <v>4125</v>
      </c>
      <c r="F60" s="407">
        <v>19599</v>
      </c>
      <c r="G60" s="407">
        <v>48115</v>
      </c>
      <c r="H60" s="407">
        <v>37655</v>
      </c>
      <c r="I60" s="211"/>
      <c r="J60" s="80"/>
      <c r="K60" s="269"/>
    </row>
    <row r="61" spans="2:10" ht="15">
      <c r="B61" s="66"/>
      <c r="C61" s="301" t="s">
        <v>218</v>
      </c>
      <c r="D61" s="407">
        <v>0</v>
      </c>
      <c r="E61" s="407">
        <v>0</v>
      </c>
      <c r="F61" s="407">
        <v>-62340</v>
      </c>
      <c r="G61" s="407">
        <v>0</v>
      </c>
      <c r="H61" s="407">
        <v>0</v>
      </c>
      <c r="I61" s="211"/>
      <c r="J61" s="80"/>
    </row>
    <row r="62" spans="2:10" ht="15">
      <c r="B62" s="66"/>
      <c r="C62" s="301" t="s">
        <v>225</v>
      </c>
      <c r="D62" s="407">
        <v>0</v>
      </c>
      <c r="E62" s="407">
        <v>-1865</v>
      </c>
      <c r="F62" s="407">
        <v>-3461</v>
      </c>
      <c r="G62" s="407">
        <v>0</v>
      </c>
      <c r="H62" s="407">
        <v>0</v>
      </c>
      <c r="I62" s="279"/>
      <c r="J62" s="80"/>
    </row>
    <row r="63" spans="2:10" ht="15.75" thickBot="1">
      <c r="B63" s="66"/>
      <c r="D63" s="200"/>
      <c r="E63" s="201"/>
      <c r="F63" s="201"/>
      <c r="G63" s="201"/>
      <c r="H63" s="201"/>
      <c r="I63" s="84"/>
      <c r="J63" s="80"/>
    </row>
    <row r="64" spans="2:10" ht="16.5" thickBot="1" thickTop="1">
      <c r="B64" s="66"/>
      <c r="C64" s="306" t="s">
        <v>55</v>
      </c>
      <c r="D64" s="290">
        <v>-938544.9363570013</v>
      </c>
      <c r="E64" s="290">
        <v>-1015327</v>
      </c>
      <c r="F64" s="290">
        <v>-808578.0257489999</v>
      </c>
      <c r="G64" s="290">
        <v>-3469680.2226169603</v>
      </c>
      <c r="H64" s="290">
        <v>-3238522.358712498</v>
      </c>
      <c r="I64" s="87"/>
      <c r="J64" s="80"/>
    </row>
    <row r="65" spans="2:10" ht="15.75" thickTop="1">
      <c r="B65" s="66"/>
      <c r="C65" s="144" t="s">
        <v>206</v>
      </c>
      <c r="D65" s="1"/>
      <c r="E65" s="1"/>
      <c r="F65" s="1"/>
      <c r="G65" s="57"/>
      <c r="H65" s="1"/>
      <c r="I65" s="1"/>
      <c r="J65" s="80"/>
    </row>
    <row r="66" spans="2:10" ht="15">
      <c r="B66" s="66"/>
      <c r="C66" s="49" t="s">
        <v>174</v>
      </c>
      <c r="D66" s="1"/>
      <c r="E66" s="1"/>
      <c r="F66" s="1"/>
      <c r="G66" s="1"/>
      <c r="H66" s="1"/>
      <c r="I66" s="1"/>
      <c r="J66" s="80"/>
    </row>
    <row r="67" spans="2:10" ht="15">
      <c r="B67" s="66"/>
      <c r="C67" s="89" t="s">
        <v>56</v>
      </c>
      <c r="D67" s="1"/>
      <c r="E67" s="1"/>
      <c r="F67" s="1"/>
      <c r="G67" s="1"/>
      <c r="H67" s="1"/>
      <c r="I67" s="1"/>
      <c r="J67" s="77"/>
    </row>
    <row r="68" spans="2:10" ht="15">
      <c r="B68" s="12"/>
      <c r="C68" s="144"/>
      <c r="D68" s="36"/>
      <c r="E68" s="103"/>
      <c r="F68" s="103"/>
      <c r="G68" s="86"/>
      <c r="H68" s="86"/>
      <c r="I68" s="103"/>
      <c r="J68" s="80"/>
    </row>
    <row r="69" spans="2:10" ht="15.75" customHeight="1">
      <c r="B69" s="12"/>
      <c r="C69" s="104"/>
      <c r="D69" s="105"/>
      <c r="E69" s="103"/>
      <c r="F69" s="103"/>
      <c r="G69" s="103"/>
      <c r="H69" s="103"/>
      <c r="I69" s="103"/>
      <c r="J69" s="80"/>
    </row>
    <row r="70" spans="2:10" ht="15">
      <c r="B70" s="12"/>
      <c r="C70" s="49"/>
      <c r="D70" s="28"/>
      <c r="E70" s="103"/>
      <c r="F70" s="103"/>
      <c r="G70" s="103"/>
      <c r="H70" s="103"/>
      <c r="I70" s="103"/>
      <c r="J70" s="80"/>
    </row>
    <row r="71" spans="2:10" ht="15">
      <c r="B71" s="12"/>
      <c r="C71" s="89"/>
      <c r="D71" s="28"/>
      <c r="E71" s="103"/>
      <c r="F71" s="103"/>
      <c r="G71" s="103"/>
      <c r="H71" s="103"/>
      <c r="I71" s="103"/>
      <c r="J71" s="80"/>
    </row>
    <row r="72" spans="2:10" ht="17.25" customHeight="1" thickBot="1">
      <c r="B72" s="106"/>
      <c r="C72" s="90"/>
      <c r="D72" s="91"/>
      <c r="E72" s="91"/>
      <c r="F72" s="91"/>
      <c r="G72" s="91"/>
      <c r="H72" s="91"/>
      <c r="I72" s="91"/>
      <c r="J72" s="92"/>
    </row>
    <row r="73" spans="2:10" ht="15.75" thickTop="1">
      <c r="B73" s="58"/>
      <c r="J73" s="2"/>
    </row>
  </sheetData>
  <sheetProtection/>
  <conditionalFormatting sqref="D64:G64">
    <cfRule type="cellIs" priority="18" dxfId="0" operator="equal">
      <formula>""</formula>
    </cfRule>
  </conditionalFormatting>
  <conditionalFormatting sqref="D53:G53">
    <cfRule type="cellIs" priority="16" dxfId="0" operator="equal">
      <formula>""</formula>
    </cfRule>
  </conditionalFormatting>
  <conditionalFormatting sqref="D48:G49">
    <cfRule type="cellIs" priority="15" dxfId="0" operator="equal">
      <formula>""</formula>
    </cfRule>
  </conditionalFormatting>
  <conditionalFormatting sqref="D28:G28">
    <cfRule type="cellIs" priority="14" dxfId="0" operator="equal">
      <formula>""</formula>
    </cfRule>
  </conditionalFormatting>
  <conditionalFormatting sqref="D36:G36">
    <cfRule type="cellIs" priority="13" dxfId="0" operator="equal">
      <formula>""</formula>
    </cfRule>
  </conditionalFormatting>
  <conditionalFormatting sqref="D26:G26">
    <cfRule type="cellIs" priority="12" dxfId="0" operator="equal">
      <formula>""</formula>
    </cfRule>
  </conditionalFormatting>
  <conditionalFormatting sqref="H64">
    <cfRule type="cellIs" priority="9" dxfId="0" operator="equal">
      <formula>""</formula>
    </cfRule>
  </conditionalFormatting>
  <conditionalFormatting sqref="H53">
    <cfRule type="cellIs" priority="8" dxfId="0" operator="equal">
      <formula>""</formula>
    </cfRule>
  </conditionalFormatting>
  <conditionalFormatting sqref="H48:H49">
    <cfRule type="cellIs" priority="7" dxfId="0" operator="equal">
      <formula>""</formula>
    </cfRule>
  </conditionalFormatting>
  <conditionalFormatting sqref="H28">
    <cfRule type="cellIs" priority="6" dxfId="0" operator="equal">
      <formula>""</formula>
    </cfRule>
  </conditionalFormatting>
  <conditionalFormatting sqref="H36">
    <cfRule type="cellIs" priority="5" dxfId="0" operator="equal">
      <formula>""</formula>
    </cfRule>
  </conditionalFormatting>
  <conditionalFormatting sqref="H26">
    <cfRule type="cellIs" priority="4" dxfId="0" operator="equal">
      <formula>""</formula>
    </cfRule>
  </conditionalFormatting>
  <conditionalFormatting sqref="D8:H8 D11:H18 D22:H22">
    <cfRule type="cellIs" priority="1" dxfId="0" operator="equal">
      <formula>""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48"/>
  <sheetViews>
    <sheetView showGridLines="0" zoomScaleSheetLayoutView="70" zoomScalePageLayoutView="0" workbookViewId="0" topLeftCell="B16">
      <selection activeCell="D5" sqref="D5:H5"/>
    </sheetView>
  </sheetViews>
  <sheetFormatPr defaultColWidth="8.88671875" defaultRowHeight="15"/>
  <cols>
    <col min="1" max="1" width="0" style="0" hidden="1" customWidth="1"/>
    <col min="3" max="3" width="67.77734375" style="0" customWidth="1"/>
    <col min="4" max="8" width="12.77734375" style="0" customWidth="1"/>
    <col min="9" max="9" width="65.3359375" style="0" customWidth="1"/>
  </cols>
  <sheetData>
    <row r="1" spans="3:10" ht="18">
      <c r="C1" s="145" t="s">
        <v>117</v>
      </c>
      <c r="D1" s="3"/>
      <c r="E1" s="2"/>
      <c r="F1" s="2"/>
      <c r="G1" s="2"/>
      <c r="H1" s="2"/>
      <c r="I1" s="2"/>
      <c r="J1" s="2"/>
    </row>
    <row r="2" spans="2:10" ht="31.5" thickBot="1">
      <c r="B2" s="94"/>
      <c r="C2" s="59"/>
      <c r="D2" s="60"/>
      <c r="E2" s="2"/>
      <c r="F2" s="2"/>
      <c r="G2" s="2"/>
      <c r="H2" s="2"/>
      <c r="I2" s="2"/>
      <c r="J2" s="2"/>
    </row>
    <row r="3" spans="2:10" ht="15.75" thickTop="1">
      <c r="B3" s="95"/>
      <c r="C3" s="62"/>
      <c r="D3" s="63"/>
      <c r="E3" s="64"/>
      <c r="F3" s="64"/>
      <c r="G3" s="64"/>
      <c r="H3" s="64"/>
      <c r="I3" s="64"/>
      <c r="J3" s="65"/>
    </row>
    <row r="4" spans="2:10" ht="15">
      <c r="B4" s="12"/>
      <c r="C4" s="89" t="s">
        <v>18</v>
      </c>
      <c r="D4" s="67"/>
      <c r="E4" s="68"/>
      <c r="F4" s="68" t="s">
        <v>63</v>
      </c>
      <c r="G4" s="68"/>
      <c r="H4" s="68"/>
      <c r="I4" s="96"/>
      <c r="J4" s="70"/>
    </row>
    <row r="5" spans="2:10" ht="15">
      <c r="B5" s="12"/>
      <c r="C5" s="49" t="s">
        <v>19</v>
      </c>
      <c r="D5" s="21">
        <v>2017</v>
      </c>
      <c r="E5" s="21">
        <v>2018</v>
      </c>
      <c r="F5" s="21">
        <v>2019</v>
      </c>
      <c r="G5" s="21">
        <v>2020</v>
      </c>
      <c r="H5" s="21">
        <v>2021</v>
      </c>
      <c r="I5" s="97"/>
      <c r="J5" s="70"/>
    </row>
    <row r="6" spans="2:10" ht="15">
      <c r="B6" s="12"/>
      <c r="C6" s="318" t="str">
        <f>+Fedőlap!$E$13</f>
        <v>Dátum: 2021.03.31.</v>
      </c>
      <c r="D6" s="212"/>
      <c r="E6" s="212"/>
      <c r="F6" s="212"/>
      <c r="G6" s="212"/>
      <c r="H6" s="213"/>
      <c r="I6" s="73"/>
      <c r="J6" s="70"/>
    </row>
    <row r="7" spans="2:10" ht="15.75" thickBot="1">
      <c r="B7" s="12"/>
      <c r="C7" s="98"/>
      <c r="D7" s="75"/>
      <c r="E7" s="75"/>
      <c r="F7" s="75"/>
      <c r="G7" s="75"/>
      <c r="H7" s="206"/>
      <c r="I7" s="29"/>
      <c r="J7" s="70"/>
    </row>
    <row r="8" spans="2:10" ht="16.5" thickBot="1" thickTop="1">
      <c r="B8" s="12"/>
      <c r="C8" s="302" t="s">
        <v>57</v>
      </c>
      <c r="D8" s="252" t="s">
        <v>3</v>
      </c>
      <c r="E8" s="337" t="s">
        <v>3</v>
      </c>
      <c r="F8" s="337" t="s">
        <v>3</v>
      </c>
      <c r="G8" s="337" t="s">
        <v>3</v>
      </c>
      <c r="H8" s="252" t="s">
        <v>3</v>
      </c>
      <c r="I8" s="100"/>
      <c r="J8" s="77"/>
    </row>
    <row r="9" spans="2:10" ht="15.75" thickTop="1">
      <c r="B9" s="12"/>
      <c r="C9" s="303" t="s">
        <v>129</v>
      </c>
      <c r="D9" s="319" t="s">
        <v>3</v>
      </c>
      <c r="E9" s="319" t="s">
        <v>3</v>
      </c>
      <c r="F9" s="319" t="s">
        <v>3</v>
      </c>
      <c r="G9" s="319" t="s">
        <v>3</v>
      </c>
      <c r="H9" s="319" t="s">
        <v>3</v>
      </c>
      <c r="I9" s="197"/>
      <c r="J9" s="80"/>
    </row>
    <row r="10" spans="2:10" ht="15">
      <c r="B10" s="12"/>
      <c r="C10" s="341"/>
      <c r="D10" s="338"/>
      <c r="E10" s="339"/>
      <c r="F10" s="339"/>
      <c r="G10" s="339"/>
      <c r="H10" s="338"/>
      <c r="I10" s="82"/>
      <c r="J10" s="80"/>
    </row>
    <row r="11" spans="2:10" ht="15">
      <c r="B11" s="101"/>
      <c r="C11" s="295" t="s">
        <v>41</v>
      </c>
      <c r="D11" s="239" t="s">
        <v>3</v>
      </c>
      <c r="E11" s="239" t="s">
        <v>3</v>
      </c>
      <c r="F11" s="239" t="s">
        <v>3</v>
      </c>
      <c r="G11" s="239" t="s">
        <v>3</v>
      </c>
      <c r="H11" s="239" t="s">
        <v>3</v>
      </c>
      <c r="I11" s="84"/>
      <c r="J11" s="80"/>
    </row>
    <row r="12" spans="2:10" ht="15">
      <c r="B12" s="12"/>
      <c r="C12" s="296" t="s">
        <v>58</v>
      </c>
      <c r="D12" s="239" t="s">
        <v>3</v>
      </c>
      <c r="E12" s="239" t="s">
        <v>3</v>
      </c>
      <c r="F12" s="239" t="s">
        <v>3</v>
      </c>
      <c r="G12" s="239" t="s">
        <v>3</v>
      </c>
      <c r="H12" s="239" t="s">
        <v>3</v>
      </c>
      <c r="I12" s="84"/>
      <c r="J12" s="80"/>
    </row>
    <row r="13" spans="2:10" ht="15">
      <c r="B13" s="12"/>
      <c r="C13" s="297" t="s">
        <v>59</v>
      </c>
      <c r="D13" s="239" t="s">
        <v>3</v>
      </c>
      <c r="E13" s="239" t="s">
        <v>3</v>
      </c>
      <c r="F13" s="239" t="s">
        <v>3</v>
      </c>
      <c r="G13" s="239" t="s">
        <v>3</v>
      </c>
      <c r="H13" s="239" t="s">
        <v>3</v>
      </c>
      <c r="I13" s="84"/>
      <c r="J13" s="80"/>
    </row>
    <row r="14" spans="2:10" ht="15">
      <c r="B14" s="12"/>
      <c r="C14" s="297" t="s">
        <v>60</v>
      </c>
      <c r="D14" s="239" t="s">
        <v>3</v>
      </c>
      <c r="E14" s="239" t="s">
        <v>3</v>
      </c>
      <c r="F14" s="239" t="s">
        <v>3</v>
      </c>
      <c r="G14" s="239" t="s">
        <v>3</v>
      </c>
      <c r="H14" s="239" t="s">
        <v>3</v>
      </c>
      <c r="I14" s="84"/>
      <c r="J14" s="80"/>
    </row>
    <row r="15" spans="2:10" ht="15">
      <c r="B15" s="12"/>
      <c r="C15" s="298" t="s">
        <v>130</v>
      </c>
      <c r="D15" s="239" t="s">
        <v>3</v>
      </c>
      <c r="E15" s="239" t="s">
        <v>3</v>
      </c>
      <c r="F15" s="239" t="s">
        <v>3</v>
      </c>
      <c r="G15" s="239" t="s">
        <v>3</v>
      </c>
      <c r="H15" s="239" t="s">
        <v>3</v>
      </c>
      <c r="I15" s="84"/>
      <c r="J15" s="80"/>
    </row>
    <row r="16" spans="2:10" ht="15">
      <c r="B16" s="12"/>
      <c r="C16" s="300" t="s">
        <v>186</v>
      </c>
      <c r="D16" s="239" t="s">
        <v>3</v>
      </c>
      <c r="E16" s="239" t="s">
        <v>3</v>
      </c>
      <c r="F16" s="239" t="s">
        <v>3</v>
      </c>
      <c r="G16" s="239" t="s">
        <v>3</v>
      </c>
      <c r="H16" s="239" t="s">
        <v>3</v>
      </c>
      <c r="I16" s="235"/>
      <c r="J16" s="80"/>
    </row>
    <row r="17" spans="2:10" ht="15">
      <c r="B17" s="12"/>
      <c r="C17" s="342" t="s">
        <v>47</v>
      </c>
      <c r="D17" s="240"/>
      <c r="E17" s="240"/>
      <c r="F17" s="240"/>
      <c r="G17" s="240"/>
      <c r="H17" s="240"/>
      <c r="I17" s="210"/>
      <c r="J17" s="80"/>
    </row>
    <row r="18" spans="2:10" ht="15">
      <c r="B18" s="12"/>
      <c r="C18" s="342" t="s">
        <v>48</v>
      </c>
      <c r="D18" s="240"/>
      <c r="E18" s="240"/>
      <c r="F18" s="240"/>
      <c r="G18" s="240"/>
      <c r="H18" s="240"/>
      <c r="I18" s="210"/>
      <c r="J18" s="80"/>
    </row>
    <row r="19" spans="2:10" ht="15">
      <c r="B19" s="12"/>
      <c r="C19" s="343"/>
      <c r="D19" s="253"/>
      <c r="E19" s="241"/>
      <c r="F19" s="241"/>
      <c r="G19" s="241"/>
      <c r="H19" s="253"/>
      <c r="I19" s="84"/>
      <c r="J19" s="80"/>
    </row>
    <row r="20" spans="2:10" ht="15">
      <c r="B20" s="12"/>
      <c r="C20" s="295" t="s">
        <v>61</v>
      </c>
      <c r="D20" s="340" t="s">
        <v>3</v>
      </c>
      <c r="E20" s="340" t="s">
        <v>3</v>
      </c>
      <c r="F20" s="340" t="s">
        <v>3</v>
      </c>
      <c r="G20" s="340" t="s">
        <v>3</v>
      </c>
      <c r="H20" s="340" t="s">
        <v>3</v>
      </c>
      <c r="I20" s="84"/>
      <c r="J20" s="80"/>
    </row>
    <row r="21" spans="2:10" ht="15">
      <c r="B21" s="12"/>
      <c r="C21" s="342" t="s">
        <v>47</v>
      </c>
      <c r="D21" s="240"/>
      <c r="E21" s="240"/>
      <c r="F21" s="240"/>
      <c r="G21" s="240"/>
      <c r="H21" s="240"/>
      <c r="I21" s="210"/>
      <c r="J21" s="80"/>
    </row>
    <row r="22" spans="2:10" ht="15">
      <c r="B22" s="12"/>
      <c r="C22" s="342" t="s">
        <v>48</v>
      </c>
      <c r="D22" s="240"/>
      <c r="E22" s="240"/>
      <c r="F22" s="240"/>
      <c r="G22" s="240"/>
      <c r="H22" s="240"/>
      <c r="I22" s="210"/>
      <c r="J22" s="80"/>
    </row>
    <row r="23" spans="2:10" ht="15">
      <c r="B23" s="12"/>
      <c r="C23" s="344"/>
      <c r="D23" s="253"/>
      <c r="E23" s="241"/>
      <c r="F23" s="241"/>
      <c r="G23" s="241"/>
      <c r="H23" s="253"/>
      <c r="I23" s="84"/>
      <c r="J23" s="80"/>
    </row>
    <row r="24" spans="2:10" ht="15">
      <c r="B24" s="101"/>
      <c r="C24" s="304" t="s">
        <v>205</v>
      </c>
      <c r="D24" s="340" t="s">
        <v>3</v>
      </c>
      <c r="E24" s="340" t="s">
        <v>3</v>
      </c>
      <c r="F24" s="340" t="s">
        <v>3</v>
      </c>
      <c r="G24" s="340" t="s">
        <v>3</v>
      </c>
      <c r="H24" s="340" t="s">
        <v>3</v>
      </c>
      <c r="I24" s="84"/>
      <c r="J24" s="80"/>
    </row>
    <row r="25" spans="2:10" ht="15">
      <c r="B25" s="12"/>
      <c r="C25" s="344"/>
      <c r="D25" s="253"/>
      <c r="E25" s="241"/>
      <c r="F25" s="241"/>
      <c r="G25" s="241"/>
      <c r="H25" s="253"/>
      <c r="I25" s="84"/>
      <c r="J25" s="80"/>
    </row>
    <row r="26" spans="2:10" ht="15">
      <c r="B26" s="101"/>
      <c r="C26" s="295" t="s">
        <v>50</v>
      </c>
      <c r="D26" s="340" t="s">
        <v>3</v>
      </c>
      <c r="E26" s="340" t="s">
        <v>3</v>
      </c>
      <c r="F26" s="340" t="s">
        <v>3</v>
      </c>
      <c r="G26" s="340" t="s">
        <v>3</v>
      </c>
      <c r="H26" s="340" t="s">
        <v>3</v>
      </c>
      <c r="I26" s="84"/>
      <c r="J26" s="80"/>
    </row>
    <row r="27" spans="2:10" ht="15">
      <c r="B27" s="101"/>
      <c r="C27" s="342" t="s">
        <v>47</v>
      </c>
      <c r="D27" s="240"/>
      <c r="E27" s="240"/>
      <c r="F27" s="240"/>
      <c r="G27" s="240"/>
      <c r="H27" s="240"/>
      <c r="I27" s="210"/>
      <c r="J27" s="80"/>
    </row>
    <row r="28" spans="2:10" ht="15">
      <c r="B28" s="101"/>
      <c r="C28" s="342" t="s">
        <v>48</v>
      </c>
      <c r="D28" s="240"/>
      <c r="E28" s="240"/>
      <c r="F28" s="240"/>
      <c r="G28" s="240"/>
      <c r="H28" s="240"/>
      <c r="I28" s="210"/>
      <c r="J28" s="80"/>
    </row>
    <row r="29" spans="2:10" ht="15">
      <c r="B29" s="101"/>
      <c r="C29" s="295" t="s">
        <v>51</v>
      </c>
      <c r="D29" s="340" t="s">
        <v>3</v>
      </c>
      <c r="E29" s="340" t="s">
        <v>3</v>
      </c>
      <c r="F29" s="340" t="s">
        <v>3</v>
      </c>
      <c r="G29" s="340" t="s">
        <v>3</v>
      </c>
      <c r="H29" s="340" t="s">
        <v>3</v>
      </c>
      <c r="I29" s="84"/>
      <c r="J29" s="80"/>
    </row>
    <row r="30" spans="2:10" ht="15">
      <c r="B30" s="101"/>
      <c r="C30" s="342" t="s">
        <v>47</v>
      </c>
      <c r="D30" s="240"/>
      <c r="E30" s="240"/>
      <c r="F30" s="240"/>
      <c r="G30" s="240"/>
      <c r="H30" s="240"/>
      <c r="I30" s="210"/>
      <c r="J30" s="80"/>
    </row>
    <row r="31" spans="2:10" ht="15">
      <c r="B31" s="101"/>
      <c r="C31" s="342" t="s">
        <v>48</v>
      </c>
      <c r="D31" s="240"/>
      <c r="E31" s="240"/>
      <c r="F31" s="240"/>
      <c r="G31" s="240"/>
      <c r="H31" s="240"/>
      <c r="I31" s="210"/>
      <c r="J31" s="80"/>
    </row>
    <row r="32" spans="2:10" ht="15">
      <c r="B32" s="101"/>
      <c r="C32" s="344"/>
      <c r="D32" s="253"/>
      <c r="E32" s="241"/>
      <c r="F32" s="241"/>
      <c r="G32" s="241"/>
      <c r="H32" s="253"/>
      <c r="I32" s="84"/>
      <c r="J32" s="80"/>
    </row>
    <row r="33" spans="2:10" ht="30.75">
      <c r="B33" s="101"/>
      <c r="C33" s="345" t="s">
        <v>131</v>
      </c>
      <c r="D33" s="346" t="s">
        <v>3</v>
      </c>
      <c r="E33" s="346" t="s">
        <v>3</v>
      </c>
      <c r="F33" s="346" t="s">
        <v>3</v>
      </c>
      <c r="G33" s="346" t="s">
        <v>3</v>
      </c>
      <c r="H33" s="346" t="s">
        <v>3</v>
      </c>
      <c r="I33" s="84"/>
      <c r="J33" s="80"/>
    </row>
    <row r="34" spans="2:10" ht="30.75">
      <c r="B34" s="101"/>
      <c r="C34" s="345" t="s">
        <v>132</v>
      </c>
      <c r="D34" s="346" t="s">
        <v>3</v>
      </c>
      <c r="E34" s="346" t="s">
        <v>3</v>
      </c>
      <c r="F34" s="346" t="s">
        <v>3</v>
      </c>
      <c r="G34" s="346" t="s">
        <v>3</v>
      </c>
      <c r="H34" s="346" t="s">
        <v>3</v>
      </c>
      <c r="I34" s="84"/>
      <c r="J34" s="80"/>
    </row>
    <row r="35" spans="2:10" ht="15">
      <c r="B35" s="101"/>
      <c r="C35" s="342" t="s">
        <v>47</v>
      </c>
      <c r="D35" s="240"/>
      <c r="E35" s="240"/>
      <c r="F35" s="240"/>
      <c r="G35" s="240"/>
      <c r="H35" s="240"/>
      <c r="I35" s="210"/>
      <c r="J35" s="80"/>
    </row>
    <row r="36" spans="2:10" ht="15">
      <c r="B36" s="101"/>
      <c r="C36" s="342" t="s">
        <v>48</v>
      </c>
      <c r="D36" s="240"/>
      <c r="E36" s="240"/>
      <c r="F36" s="240"/>
      <c r="G36" s="240"/>
      <c r="H36" s="240"/>
      <c r="I36" s="210"/>
      <c r="J36" s="80"/>
    </row>
    <row r="37" spans="2:10" ht="15">
      <c r="B37" s="12"/>
      <c r="C37" s="344"/>
      <c r="D37" s="253"/>
      <c r="E37" s="241"/>
      <c r="F37" s="241"/>
      <c r="G37" s="241"/>
      <c r="H37" s="253"/>
      <c r="I37" s="84"/>
      <c r="J37" s="80"/>
    </row>
    <row r="38" spans="2:10" ht="15">
      <c r="B38" s="12"/>
      <c r="C38" s="295" t="s">
        <v>54</v>
      </c>
      <c r="D38" s="340" t="s">
        <v>3</v>
      </c>
      <c r="E38" s="340" t="s">
        <v>3</v>
      </c>
      <c r="F38" s="340" t="s">
        <v>3</v>
      </c>
      <c r="G38" s="340" t="s">
        <v>3</v>
      </c>
      <c r="H38" s="340" t="s">
        <v>3</v>
      </c>
      <c r="I38" s="84"/>
      <c r="J38" s="80"/>
    </row>
    <row r="39" spans="2:10" ht="15">
      <c r="B39" s="12"/>
      <c r="C39" s="342" t="s">
        <v>47</v>
      </c>
      <c r="D39" s="240"/>
      <c r="E39" s="240"/>
      <c r="F39" s="240"/>
      <c r="G39" s="240"/>
      <c r="H39" s="240"/>
      <c r="I39" s="210"/>
      <c r="J39" s="80"/>
    </row>
    <row r="40" spans="2:10" ht="15">
      <c r="B40" s="12"/>
      <c r="C40" s="342" t="s">
        <v>48</v>
      </c>
      <c r="D40" s="240"/>
      <c r="E40" s="240"/>
      <c r="F40" s="240"/>
      <c r="G40" s="240"/>
      <c r="H40" s="240"/>
      <c r="I40" s="210"/>
      <c r="J40" s="80"/>
    </row>
    <row r="41" spans="2:10" ht="15">
      <c r="B41" s="12"/>
      <c r="C41" s="342" t="s">
        <v>49</v>
      </c>
      <c r="D41" s="240"/>
      <c r="E41" s="240"/>
      <c r="F41" s="240"/>
      <c r="G41" s="240"/>
      <c r="H41" s="240"/>
      <c r="I41" s="210"/>
      <c r="J41" s="80"/>
    </row>
    <row r="42" spans="2:10" ht="15.75" thickBot="1">
      <c r="B42" s="12"/>
      <c r="C42" s="344"/>
      <c r="D42" s="292"/>
      <c r="E42" s="293"/>
      <c r="F42" s="293"/>
      <c r="G42" s="293"/>
      <c r="H42" s="293"/>
      <c r="I42" s="84"/>
      <c r="J42" s="80"/>
    </row>
    <row r="43" spans="2:10" ht="16.5" thickBot="1" thickTop="1">
      <c r="B43" s="12"/>
      <c r="C43" s="306" t="s">
        <v>62</v>
      </c>
      <c r="D43" s="290" t="s">
        <v>3</v>
      </c>
      <c r="E43" s="290" t="s">
        <v>3</v>
      </c>
      <c r="F43" s="290" t="s">
        <v>3</v>
      </c>
      <c r="G43" s="290" t="s">
        <v>3</v>
      </c>
      <c r="H43" s="290" t="s">
        <v>3</v>
      </c>
      <c r="I43" s="87"/>
      <c r="J43" s="77"/>
    </row>
    <row r="44" spans="2:10" ht="15.75" thickTop="1">
      <c r="B44" s="12"/>
      <c r="C44" s="144" t="s">
        <v>206</v>
      </c>
      <c r="D44" s="36"/>
      <c r="E44" s="103"/>
      <c r="F44" s="103"/>
      <c r="G44" s="86"/>
      <c r="H44" s="86"/>
      <c r="I44" s="103"/>
      <c r="J44" s="80"/>
    </row>
    <row r="45" spans="2:10" ht="15">
      <c r="B45" s="12"/>
      <c r="C45" s="104"/>
      <c r="D45" s="105"/>
      <c r="E45" s="103"/>
      <c r="F45" s="103"/>
      <c r="G45" s="103"/>
      <c r="H45" s="103"/>
      <c r="I45" s="103"/>
      <c r="J45" s="80"/>
    </row>
    <row r="46" spans="2:10" ht="15">
      <c r="B46" s="12"/>
      <c r="C46" s="49" t="s">
        <v>133</v>
      </c>
      <c r="D46" s="28"/>
      <c r="E46" s="103"/>
      <c r="F46" s="103"/>
      <c r="G46" s="103"/>
      <c r="H46" s="103"/>
      <c r="I46" s="103"/>
      <c r="J46" s="80"/>
    </row>
    <row r="47" spans="2:10" ht="15">
      <c r="B47" s="12"/>
      <c r="C47" s="89" t="s">
        <v>56</v>
      </c>
      <c r="D47" s="28"/>
      <c r="E47" s="103"/>
      <c r="F47" s="103"/>
      <c r="G47" s="103"/>
      <c r="H47" s="103"/>
      <c r="I47" s="103"/>
      <c r="J47" s="80"/>
    </row>
    <row r="48" spans="2:10" ht="15.75" thickBot="1">
      <c r="B48" s="106"/>
      <c r="C48" s="90"/>
      <c r="D48" s="91"/>
      <c r="E48" s="91"/>
      <c r="F48" s="91"/>
      <c r="G48" s="91"/>
      <c r="H48" s="91"/>
      <c r="I48" s="91"/>
      <c r="J48" s="92"/>
    </row>
    <row r="49" ht="15.75" thickTop="1"/>
  </sheetData>
  <sheetProtection/>
  <conditionalFormatting sqref="D8:H8 D11:H16 D20:H20 D24:H24 D26:H26 D29:H29 D33:H34 D38:H38">
    <cfRule type="cellIs" priority="2" dxfId="0" operator="equal">
      <formula>""</formula>
    </cfRule>
  </conditionalFormatting>
  <conditionalFormatting sqref="D43:H43">
    <cfRule type="cellIs" priority="1" dxfId="0" operator="equal">
      <formula>""</formula>
    </cfRule>
  </conditionalFormatting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54"/>
  <sheetViews>
    <sheetView showGridLines="0" zoomScaleSheetLayoutView="70" zoomScalePageLayoutView="0" workbookViewId="0" topLeftCell="D1">
      <selection activeCell="D8" sqref="D8"/>
    </sheetView>
  </sheetViews>
  <sheetFormatPr defaultColWidth="8.88671875" defaultRowHeight="15"/>
  <cols>
    <col min="1" max="1" width="0" style="0" hidden="1" customWidth="1"/>
    <col min="3" max="3" width="67.77734375" style="0" customWidth="1"/>
    <col min="4" max="8" width="12.77734375" style="0" customWidth="1"/>
    <col min="9" max="9" width="65.3359375" style="0" customWidth="1"/>
  </cols>
  <sheetData>
    <row r="1" spans="3:10" ht="18">
      <c r="C1" s="145" t="s">
        <v>116</v>
      </c>
      <c r="D1" s="3"/>
      <c r="E1" s="2"/>
      <c r="F1" s="2"/>
      <c r="G1" s="2"/>
      <c r="H1" s="2"/>
      <c r="I1" s="2"/>
      <c r="J1" s="2"/>
    </row>
    <row r="2" spans="2:10" ht="31.5" thickBot="1">
      <c r="B2" s="94"/>
      <c r="C2" s="59"/>
      <c r="D2" s="60"/>
      <c r="E2" s="2"/>
      <c r="F2" s="2"/>
      <c r="G2" s="2"/>
      <c r="H2" s="2"/>
      <c r="I2" s="2"/>
      <c r="J2" s="2"/>
    </row>
    <row r="3" spans="2:10" ht="15.75" thickTop="1">
      <c r="B3" s="95"/>
      <c r="C3" s="62"/>
      <c r="D3" s="63"/>
      <c r="E3" s="64"/>
      <c r="F3" s="64"/>
      <c r="G3" s="64"/>
      <c r="H3" s="64"/>
      <c r="I3" s="64"/>
      <c r="J3" s="65"/>
    </row>
    <row r="4" spans="2:10" ht="15">
      <c r="B4" s="12"/>
      <c r="C4" s="89" t="s">
        <v>18</v>
      </c>
      <c r="D4" s="67"/>
      <c r="E4" s="68"/>
      <c r="F4" s="68" t="s">
        <v>63</v>
      </c>
      <c r="G4" s="68"/>
      <c r="H4" s="68"/>
      <c r="I4" s="96"/>
      <c r="J4" s="70"/>
    </row>
    <row r="5" spans="2:10" ht="15">
      <c r="B5" s="12"/>
      <c r="C5" s="317" t="s">
        <v>19</v>
      </c>
      <c r="D5" s="21">
        <v>2017</v>
      </c>
      <c r="E5" s="21">
        <v>2018</v>
      </c>
      <c r="F5" s="21">
        <v>2019</v>
      </c>
      <c r="G5" s="21">
        <v>2020</v>
      </c>
      <c r="H5" s="21">
        <v>2021</v>
      </c>
      <c r="I5" s="97"/>
      <c r="J5" s="70"/>
    </row>
    <row r="6" spans="2:10" ht="15">
      <c r="B6" s="12"/>
      <c r="C6" s="318" t="str">
        <f>+Fedőlap!$E$13</f>
        <v>Dátum: 2021.03.31.</v>
      </c>
      <c r="D6" s="212"/>
      <c r="E6" s="212"/>
      <c r="F6" s="212"/>
      <c r="G6" s="212"/>
      <c r="H6" s="212"/>
      <c r="I6" s="73"/>
      <c r="J6" s="70"/>
    </row>
    <row r="7" spans="2:10" ht="15.75" thickBot="1">
      <c r="B7" s="12"/>
      <c r="C7" s="98"/>
      <c r="D7" s="75"/>
      <c r="E7" s="75"/>
      <c r="F7" s="75"/>
      <c r="G7" s="75"/>
      <c r="H7" s="99"/>
      <c r="I7" s="29"/>
      <c r="J7" s="70"/>
    </row>
    <row r="8" spans="2:10" ht="16.5" thickBot="1" thickTop="1">
      <c r="B8" s="12"/>
      <c r="C8" s="302" t="s">
        <v>64</v>
      </c>
      <c r="D8" s="252">
        <v>518929.7999999998</v>
      </c>
      <c r="E8" s="337">
        <v>249451</v>
      </c>
      <c r="F8" s="337">
        <v>-76334</v>
      </c>
      <c r="G8" s="337">
        <v>-100632.01732199965</v>
      </c>
      <c r="H8" s="337">
        <v>-31546.399999999907</v>
      </c>
      <c r="I8" s="100"/>
      <c r="J8" s="77"/>
    </row>
    <row r="9" spans="2:10" ht="15.75" thickTop="1">
      <c r="B9" s="12"/>
      <c r="C9" s="303" t="s">
        <v>129</v>
      </c>
      <c r="D9" s="319" t="s">
        <v>173</v>
      </c>
      <c r="E9" s="319" t="s">
        <v>173</v>
      </c>
      <c r="F9" s="319" t="s">
        <v>173</v>
      </c>
      <c r="G9" s="319" t="s">
        <v>173</v>
      </c>
      <c r="H9" s="319" t="s">
        <v>38</v>
      </c>
      <c r="I9" s="197"/>
      <c r="J9" s="80"/>
    </row>
    <row r="10" spans="2:10" ht="15">
      <c r="B10" s="12"/>
      <c r="C10" s="303"/>
      <c r="D10" s="338"/>
      <c r="E10" s="339"/>
      <c r="F10" s="339"/>
      <c r="G10" s="339"/>
      <c r="H10" s="339"/>
      <c r="I10" s="82"/>
      <c r="J10" s="80"/>
    </row>
    <row r="11" spans="2:10" ht="15">
      <c r="B11" s="101"/>
      <c r="C11" s="295" t="s">
        <v>41</v>
      </c>
      <c r="D11" s="239">
        <v>-11314.474476</v>
      </c>
      <c r="E11" s="239">
        <v>-17617</v>
      </c>
      <c r="F11" s="239">
        <v>-2680</v>
      </c>
      <c r="G11" s="239">
        <v>-579.3710576400035</v>
      </c>
      <c r="H11" s="239">
        <v>8450</v>
      </c>
      <c r="I11" s="84"/>
      <c r="J11" s="80"/>
    </row>
    <row r="12" spans="2:10" ht="15">
      <c r="B12" s="12"/>
      <c r="C12" s="296" t="s">
        <v>58</v>
      </c>
      <c r="D12" s="239">
        <v>-22482.775249</v>
      </c>
      <c r="E12" s="239">
        <v>-8391</v>
      </c>
      <c r="F12" s="239">
        <v>-1763</v>
      </c>
      <c r="G12" s="239">
        <v>11.04142299999694</v>
      </c>
      <c r="H12" s="239">
        <v>1550</v>
      </c>
      <c r="I12" s="84"/>
      <c r="J12" s="80"/>
    </row>
    <row r="13" spans="2:10" ht="15">
      <c r="B13" s="12"/>
      <c r="C13" s="297" t="s">
        <v>59</v>
      </c>
      <c r="D13" s="239">
        <v>13095.686974999999</v>
      </c>
      <c r="E13" s="239">
        <v>-2911</v>
      </c>
      <c r="F13" s="239">
        <v>3725</v>
      </c>
      <c r="G13" s="239">
        <v>3763.181915359999</v>
      </c>
      <c r="H13" s="239">
        <v>6900</v>
      </c>
      <c r="I13" s="84"/>
      <c r="J13" s="80"/>
    </row>
    <row r="14" spans="2:10" ht="15">
      <c r="B14" s="12"/>
      <c r="C14" s="297" t="s">
        <v>60</v>
      </c>
      <c r="D14" s="239">
        <v>-1927.386202</v>
      </c>
      <c r="E14" s="239">
        <v>-6315</v>
      </c>
      <c r="F14" s="239">
        <v>-4642</v>
      </c>
      <c r="G14" s="239">
        <v>-4353.5943959999995</v>
      </c>
      <c r="H14" s="239">
        <v>0</v>
      </c>
      <c r="I14" s="84"/>
      <c r="J14" s="80"/>
    </row>
    <row r="15" spans="2:10" ht="15">
      <c r="B15" s="12"/>
      <c r="C15" s="298" t="s">
        <v>130</v>
      </c>
      <c r="D15" s="239">
        <v>0</v>
      </c>
      <c r="E15" s="239">
        <v>0</v>
      </c>
      <c r="F15" s="239">
        <v>0</v>
      </c>
      <c r="G15" s="239">
        <v>0</v>
      </c>
      <c r="H15" s="239">
        <v>0</v>
      </c>
      <c r="I15" s="84"/>
      <c r="J15" s="80"/>
    </row>
    <row r="16" spans="2:10" ht="15">
      <c r="B16" s="12"/>
      <c r="C16" s="300" t="s">
        <v>186</v>
      </c>
      <c r="D16" s="239" t="s">
        <v>3</v>
      </c>
      <c r="E16" s="239" t="s">
        <v>3</v>
      </c>
      <c r="F16" s="239" t="s">
        <v>3</v>
      </c>
      <c r="G16" s="239" t="s">
        <v>3</v>
      </c>
      <c r="H16" s="239" t="s">
        <v>3</v>
      </c>
      <c r="I16" s="235"/>
      <c r="J16" s="80"/>
    </row>
    <row r="17" spans="2:10" ht="15">
      <c r="B17" s="12"/>
      <c r="C17" s="342" t="s">
        <v>47</v>
      </c>
      <c r="D17" s="240"/>
      <c r="E17" s="240"/>
      <c r="F17" s="240"/>
      <c r="G17" s="240"/>
      <c r="H17" s="240"/>
      <c r="I17" s="214"/>
      <c r="J17" s="80"/>
    </row>
    <row r="18" spans="2:10" ht="15">
      <c r="B18" s="12"/>
      <c r="C18" s="342" t="s">
        <v>48</v>
      </c>
      <c r="D18" s="240"/>
      <c r="E18" s="240"/>
      <c r="F18" s="240"/>
      <c r="G18" s="240"/>
      <c r="H18" s="240"/>
      <c r="I18" s="214"/>
      <c r="J18" s="80"/>
    </row>
    <row r="19" spans="2:10" ht="15">
      <c r="B19" s="12"/>
      <c r="C19" s="102"/>
      <c r="D19" s="253"/>
      <c r="E19" s="241"/>
      <c r="F19" s="241"/>
      <c r="G19" s="241"/>
      <c r="H19" s="241"/>
      <c r="I19" s="84"/>
      <c r="J19" s="80"/>
    </row>
    <row r="20" spans="2:10" ht="15">
      <c r="B20" s="12"/>
      <c r="C20" s="295" t="s">
        <v>61</v>
      </c>
      <c r="D20" s="340">
        <v>-0.07143699983134866</v>
      </c>
      <c r="E20" s="340" t="s">
        <v>3</v>
      </c>
      <c r="F20" s="340" t="s">
        <v>3</v>
      </c>
      <c r="G20" s="340" t="s">
        <v>3</v>
      </c>
      <c r="H20" s="340" t="s">
        <v>3</v>
      </c>
      <c r="I20" s="84"/>
      <c r="J20" s="80"/>
    </row>
    <row r="21" spans="2:10" ht="15">
      <c r="B21" s="101"/>
      <c r="C21" s="342" t="s">
        <v>47</v>
      </c>
      <c r="D21" s="240">
        <v>-0.07143699983134866</v>
      </c>
      <c r="E21" s="240" t="s">
        <v>3</v>
      </c>
      <c r="F21" s="240" t="s">
        <v>3</v>
      </c>
      <c r="G21" s="240" t="s">
        <v>3</v>
      </c>
      <c r="H21" s="240" t="s">
        <v>3</v>
      </c>
      <c r="I21" s="214"/>
      <c r="J21" s="80"/>
    </row>
    <row r="22" spans="2:10" ht="15">
      <c r="B22" s="101"/>
      <c r="C22" s="342" t="s">
        <v>48</v>
      </c>
      <c r="D22" s="240"/>
      <c r="E22" s="240"/>
      <c r="F22" s="240"/>
      <c r="G22" s="240"/>
      <c r="H22" s="240"/>
      <c r="I22" s="214"/>
      <c r="J22" s="80"/>
    </row>
    <row r="23" spans="2:10" ht="15">
      <c r="B23" s="101"/>
      <c r="C23" s="102"/>
      <c r="D23" s="253"/>
      <c r="E23" s="241"/>
      <c r="F23" s="241"/>
      <c r="G23" s="241"/>
      <c r="H23" s="241"/>
      <c r="I23" s="84"/>
      <c r="J23" s="80"/>
    </row>
    <row r="24" spans="2:10" ht="15">
      <c r="B24" s="101"/>
      <c r="C24" s="304" t="s">
        <v>205</v>
      </c>
      <c r="D24" s="340">
        <v>0</v>
      </c>
      <c r="E24" s="340">
        <v>0</v>
      </c>
      <c r="F24" s="340">
        <v>0</v>
      </c>
      <c r="G24" s="340">
        <v>0</v>
      </c>
      <c r="H24" s="340">
        <v>0</v>
      </c>
      <c r="I24" s="84"/>
      <c r="J24" s="80"/>
    </row>
    <row r="25" spans="2:10" ht="15">
      <c r="B25" s="101"/>
      <c r="C25" s="344"/>
      <c r="D25" s="253"/>
      <c r="E25" s="241"/>
      <c r="F25" s="241"/>
      <c r="G25" s="241"/>
      <c r="H25" s="241"/>
      <c r="I25" s="84"/>
      <c r="J25" s="80"/>
    </row>
    <row r="26" spans="2:10" ht="15">
      <c r="B26" s="101"/>
      <c r="C26" s="295" t="s">
        <v>50</v>
      </c>
      <c r="D26" s="340">
        <v>-472727.1923130001</v>
      </c>
      <c r="E26" s="340">
        <v>-197614</v>
      </c>
      <c r="F26" s="340">
        <v>61397</v>
      </c>
      <c r="G26" s="340">
        <v>125889.44769700001</v>
      </c>
      <c r="H26" s="340">
        <v>-140106.4</v>
      </c>
      <c r="I26" s="84"/>
      <c r="J26" s="80"/>
    </row>
    <row r="27" spans="2:10" ht="15">
      <c r="B27" s="101"/>
      <c r="C27" s="342" t="s">
        <v>69</v>
      </c>
      <c r="D27" s="240">
        <v>0</v>
      </c>
      <c r="E27" s="240">
        <v>0</v>
      </c>
      <c r="F27" s="240">
        <v>0</v>
      </c>
      <c r="G27" s="240">
        <v>26062</v>
      </c>
      <c r="H27" s="240">
        <v>0</v>
      </c>
      <c r="I27" s="229"/>
      <c r="J27" s="80"/>
    </row>
    <row r="28" spans="2:10" ht="15">
      <c r="B28" s="101"/>
      <c r="C28" s="342" t="s">
        <v>65</v>
      </c>
      <c r="D28" s="240">
        <v>568</v>
      </c>
      <c r="E28" s="240">
        <v>1790</v>
      </c>
      <c r="F28" s="240">
        <v>12044</v>
      </c>
      <c r="G28" s="240">
        <v>-4454</v>
      </c>
      <c r="H28" s="240">
        <v>0</v>
      </c>
      <c r="I28" s="229"/>
      <c r="J28" s="80"/>
    </row>
    <row r="29" spans="2:10" ht="15">
      <c r="B29" s="101"/>
      <c r="C29" s="342" t="s">
        <v>166</v>
      </c>
      <c r="D29" s="240">
        <v>2527.8076869999168</v>
      </c>
      <c r="E29" s="240">
        <v>267</v>
      </c>
      <c r="F29" s="240">
        <v>-52</v>
      </c>
      <c r="G29" s="240">
        <v>-2380.5523029999877</v>
      </c>
      <c r="H29" s="240">
        <v>0</v>
      </c>
      <c r="I29" s="286" t="s">
        <v>180</v>
      </c>
      <c r="J29" s="80"/>
    </row>
    <row r="30" spans="2:10" ht="15">
      <c r="B30" s="101"/>
      <c r="C30" s="342" t="s">
        <v>209</v>
      </c>
      <c r="D30" s="240">
        <v>-475823</v>
      </c>
      <c r="E30" s="240">
        <v>-199671</v>
      </c>
      <c r="F30" s="240">
        <v>49405</v>
      </c>
      <c r="G30" s="240">
        <v>106662</v>
      </c>
      <c r="H30" s="240">
        <v>-140106.4</v>
      </c>
      <c r="I30" s="278"/>
      <c r="J30" s="80"/>
    </row>
    <row r="31" spans="2:10" ht="15">
      <c r="B31" s="12"/>
      <c r="C31" s="295" t="s">
        <v>51</v>
      </c>
      <c r="D31" s="340">
        <v>-11215.980316000001</v>
      </c>
      <c r="E31" s="340">
        <v>-9987</v>
      </c>
      <c r="F31" s="340">
        <v>-11735</v>
      </c>
      <c r="G31" s="340">
        <v>20457.41</v>
      </c>
      <c r="H31" s="340">
        <v>0</v>
      </c>
      <c r="I31" s="219"/>
      <c r="J31" s="80"/>
    </row>
    <row r="32" spans="2:10" ht="15">
      <c r="B32" s="12"/>
      <c r="C32" s="342" t="s">
        <v>167</v>
      </c>
      <c r="D32" s="240">
        <v>-31989</v>
      </c>
      <c r="E32" s="240">
        <v>9805</v>
      </c>
      <c r="F32" s="240">
        <v>-4016</v>
      </c>
      <c r="G32" s="240">
        <v>8351</v>
      </c>
      <c r="H32" s="240">
        <v>0</v>
      </c>
      <c r="I32" s="229"/>
      <c r="J32" s="80"/>
    </row>
    <row r="33" spans="2:10" ht="15">
      <c r="B33" s="12"/>
      <c r="C33" s="342" t="s">
        <v>168</v>
      </c>
      <c r="D33" s="240">
        <v>-1673</v>
      </c>
      <c r="E33" s="240">
        <v>-4362</v>
      </c>
      <c r="F33" s="240">
        <v>-3779</v>
      </c>
      <c r="G33" s="240">
        <v>5637.41</v>
      </c>
      <c r="H33" s="240">
        <v>0</v>
      </c>
      <c r="I33" s="229"/>
      <c r="J33" s="80"/>
    </row>
    <row r="34" spans="2:10" ht="15">
      <c r="B34" s="12"/>
      <c r="C34" s="342" t="s">
        <v>171</v>
      </c>
      <c r="D34" s="240">
        <v>22446.019684</v>
      </c>
      <c r="E34" s="240">
        <v>-15430</v>
      </c>
      <c r="F34" s="240">
        <v>-3940</v>
      </c>
      <c r="G34" s="240">
        <v>6469</v>
      </c>
      <c r="H34" s="240">
        <v>0</v>
      </c>
      <c r="I34" s="230"/>
      <c r="J34" s="80"/>
    </row>
    <row r="35" spans="2:10" ht="15">
      <c r="B35" s="101"/>
      <c r="C35" s="83"/>
      <c r="D35" s="253"/>
      <c r="E35" s="241"/>
      <c r="F35" s="241"/>
      <c r="G35" s="241"/>
      <c r="H35" s="241"/>
      <c r="I35" s="84"/>
      <c r="J35" s="80"/>
    </row>
    <row r="36" spans="2:10" ht="15" customHeight="1">
      <c r="B36" s="101"/>
      <c r="C36" s="345" t="s">
        <v>134</v>
      </c>
      <c r="D36" s="340" t="s">
        <v>3</v>
      </c>
      <c r="E36" s="340" t="s">
        <v>3</v>
      </c>
      <c r="F36" s="340" t="s">
        <v>3</v>
      </c>
      <c r="G36" s="340" t="s">
        <v>3</v>
      </c>
      <c r="H36" s="340" t="s">
        <v>3</v>
      </c>
      <c r="I36" s="84"/>
      <c r="J36" s="80"/>
    </row>
    <row r="37" spans="2:10" ht="15" customHeight="1">
      <c r="B37" s="12"/>
      <c r="C37" s="345" t="s">
        <v>135</v>
      </c>
      <c r="D37" s="340">
        <v>-5712</v>
      </c>
      <c r="E37" s="340">
        <v>5693</v>
      </c>
      <c r="F37" s="340">
        <v>-13309.740167</v>
      </c>
      <c r="G37" s="340">
        <v>7814.147207901871</v>
      </c>
      <c r="H37" s="340">
        <v>-23086.314258000017</v>
      </c>
      <c r="I37" s="84"/>
      <c r="J37" s="80"/>
    </row>
    <row r="38" spans="2:10" ht="15">
      <c r="B38" s="101"/>
      <c r="C38" s="342" t="s">
        <v>122</v>
      </c>
      <c r="D38" s="240">
        <v>-5950</v>
      </c>
      <c r="E38" s="240">
        <v>6168</v>
      </c>
      <c r="F38" s="240">
        <v>-13175</v>
      </c>
      <c r="G38" s="240">
        <v>9991.038062239371</v>
      </c>
      <c r="H38" s="240">
        <v>-23213.364258000016</v>
      </c>
      <c r="I38" s="218"/>
      <c r="J38" s="80"/>
    </row>
    <row r="39" spans="2:10" ht="15">
      <c r="B39" s="101"/>
      <c r="C39" s="342" t="s">
        <v>124</v>
      </c>
      <c r="D39" s="240">
        <v>238</v>
      </c>
      <c r="E39" s="240">
        <v>-475</v>
      </c>
      <c r="F39" s="240">
        <v>-134.74016700000007</v>
      </c>
      <c r="G39" s="240">
        <v>-2176.8908543375005</v>
      </c>
      <c r="H39" s="240">
        <v>127.04999999999973</v>
      </c>
      <c r="I39" s="218"/>
      <c r="J39" s="80"/>
    </row>
    <row r="40" spans="2:10" ht="15">
      <c r="B40" s="107"/>
      <c r="C40" s="344"/>
      <c r="D40" s="253"/>
      <c r="E40" s="241"/>
      <c r="F40" s="241"/>
      <c r="G40" s="241"/>
      <c r="H40" s="241"/>
      <c r="I40" s="217"/>
      <c r="J40" s="80"/>
    </row>
    <row r="41" spans="2:10" ht="15">
      <c r="B41" s="12"/>
      <c r="C41" s="295" t="s">
        <v>54</v>
      </c>
      <c r="D41" s="340">
        <v>2578</v>
      </c>
      <c r="E41" s="340">
        <v>0</v>
      </c>
      <c r="F41" s="340">
        <v>0</v>
      </c>
      <c r="G41" s="340">
        <v>0</v>
      </c>
      <c r="H41" s="340">
        <v>0</v>
      </c>
      <c r="I41" s="217"/>
      <c r="J41" s="80"/>
    </row>
    <row r="42" spans="2:10" ht="15">
      <c r="B42" s="12"/>
      <c r="C42" s="342" t="s">
        <v>176</v>
      </c>
      <c r="D42" s="240">
        <v>2578</v>
      </c>
      <c r="E42" s="240">
        <v>0</v>
      </c>
      <c r="F42" s="240">
        <v>0</v>
      </c>
      <c r="G42" s="240">
        <v>0</v>
      </c>
      <c r="H42" s="240">
        <v>0</v>
      </c>
      <c r="I42" s="218"/>
      <c r="J42" s="80"/>
    </row>
    <row r="43" spans="2:10" ht="15">
      <c r="B43" s="12"/>
      <c r="C43" s="342" t="s">
        <v>48</v>
      </c>
      <c r="D43" s="240"/>
      <c r="E43" s="240"/>
      <c r="F43" s="240"/>
      <c r="G43" s="240"/>
      <c r="H43" s="240"/>
      <c r="I43" s="218"/>
      <c r="J43" s="80"/>
    </row>
    <row r="44" spans="2:10" ht="15">
      <c r="B44" s="12"/>
      <c r="C44" s="342" t="s">
        <v>49</v>
      </c>
      <c r="D44" s="240"/>
      <c r="E44" s="240"/>
      <c r="F44" s="240"/>
      <c r="G44" s="240"/>
      <c r="H44" s="240"/>
      <c r="I44" s="279"/>
      <c r="J44" s="80"/>
    </row>
    <row r="45" spans="2:10" ht="15.75" thickBot="1">
      <c r="B45" s="12"/>
      <c r="C45" s="83"/>
      <c r="D45" s="254"/>
      <c r="E45" s="242"/>
      <c r="F45" s="242"/>
      <c r="G45" s="242"/>
      <c r="H45" s="242"/>
      <c r="I45" s="82"/>
      <c r="J45" s="80"/>
    </row>
    <row r="46" spans="2:10" ht="16.5" thickBot="1" thickTop="1">
      <c r="B46" s="12"/>
      <c r="C46" s="306" t="s">
        <v>66</v>
      </c>
      <c r="D46" s="290">
        <v>20538.081457999884</v>
      </c>
      <c r="E46" s="290">
        <v>29926</v>
      </c>
      <c r="F46" s="290">
        <v>-42661.740166999996</v>
      </c>
      <c r="G46" s="290">
        <v>52949.61652526223</v>
      </c>
      <c r="H46" s="290">
        <v>-186289.11425799993</v>
      </c>
      <c r="I46" s="87"/>
      <c r="J46" s="77"/>
    </row>
    <row r="47" spans="2:10" ht="15.75" thickTop="1">
      <c r="B47" s="12"/>
      <c r="C47" s="144" t="s">
        <v>206</v>
      </c>
      <c r="D47" s="36"/>
      <c r="E47" s="103"/>
      <c r="F47" s="103"/>
      <c r="G47" s="86"/>
      <c r="H47" s="86"/>
      <c r="I47" s="103"/>
      <c r="J47" s="80"/>
    </row>
    <row r="48" spans="2:10" ht="15">
      <c r="B48" s="12"/>
      <c r="C48" s="104"/>
      <c r="D48" s="105"/>
      <c r="E48" s="103"/>
      <c r="F48" s="103"/>
      <c r="G48" s="103"/>
      <c r="H48" s="103"/>
      <c r="I48" s="103"/>
      <c r="J48" s="80"/>
    </row>
    <row r="49" spans="2:10" ht="15">
      <c r="B49" s="12"/>
      <c r="C49" s="49" t="s">
        <v>174</v>
      </c>
      <c r="D49" s="28"/>
      <c r="E49" s="103"/>
      <c r="F49" s="103"/>
      <c r="G49" s="103"/>
      <c r="H49" s="103"/>
      <c r="I49" s="103"/>
      <c r="J49" s="80"/>
    </row>
    <row r="50" spans="2:10" ht="15">
      <c r="B50" s="12"/>
      <c r="C50" s="89" t="s">
        <v>56</v>
      </c>
      <c r="D50" s="28"/>
      <c r="E50" s="103"/>
      <c r="F50" s="103"/>
      <c r="G50" s="103"/>
      <c r="H50" s="103"/>
      <c r="I50" s="103"/>
      <c r="J50" s="80"/>
    </row>
    <row r="51" spans="2:10" ht="15.75" thickBot="1">
      <c r="B51" s="106"/>
      <c r="C51" s="90"/>
      <c r="D51" s="91"/>
      <c r="E51" s="91"/>
      <c r="F51" s="91"/>
      <c r="G51" s="91"/>
      <c r="H51" s="91"/>
      <c r="I51" s="91"/>
      <c r="J51" s="92"/>
    </row>
    <row r="52" spans="2:10" ht="15.75" thickTop="1">
      <c r="B52" s="94"/>
      <c r="C52" s="93"/>
      <c r="D52" s="2"/>
      <c r="E52" s="2"/>
      <c r="F52" s="2"/>
      <c r="G52" s="2"/>
      <c r="H52" s="2"/>
      <c r="I52" s="2"/>
      <c r="J52" s="2"/>
    </row>
    <row r="54" ht="15">
      <c r="C54" s="231"/>
    </row>
  </sheetData>
  <sheetProtection/>
  <conditionalFormatting sqref="H20">
    <cfRule type="cellIs" priority="11" dxfId="0" operator="equal">
      <formula>""</formula>
    </cfRule>
  </conditionalFormatting>
  <conditionalFormatting sqref="H24 H26 H31">
    <cfRule type="cellIs" priority="10" dxfId="0" operator="equal">
      <formula>""</formula>
    </cfRule>
  </conditionalFormatting>
  <conditionalFormatting sqref="H36:H37 H41">
    <cfRule type="cellIs" priority="9" dxfId="0" operator="equal">
      <formula>""</formula>
    </cfRule>
  </conditionalFormatting>
  <conditionalFormatting sqref="H46">
    <cfRule type="cellIs" priority="7" dxfId="0" operator="equal">
      <formula>""</formula>
    </cfRule>
  </conditionalFormatting>
  <conditionalFormatting sqref="D8:G8 D11:G16">
    <cfRule type="cellIs" priority="6" dxfId="0" operator="equal">
      <formula>""</formula>
    </cfRule>
  </conditionalFormatting>
  <conditionalFormatting sqref="H8 H11:H16">
    <cfRule type="cellIs" priority="5" dxfId="0" operator="equal">
      <formula>""</formula>
    </cfRule>
  </conditionalFormatting>
  <conditionalFormatting sqref="D20:G20">
    <cfRule type="cellIs" priority="4" dxfId="0" operator="equal">
      <formula>""</formula>
    </cfRule>
  </conditionalFormatting>
  <conditionalFormatting sqref="D24:G24 D26:G26">
    <cfRule type="cellIs" priority="3" dxfId="0" operator="equal">
      <formula>""</formula>
    </cfRule>
  </conditionalFormatting>
  <conditionalFormatting sqref="D31:G31">
    <cfRule type="cellIs" priority="2" dxfId="0" operator="equal">
      <formula>""</formula>
    </cfRule>
  </conditionalFormatting>
  <conditionalFormatting sqref="D36:G37 D41:G41 D46:G46">
    <cfRule type="cellIs" priority="1" dxfId="0" operator="equal">
      <formula>""</formula>
    </cfRule>
  </conditionalFormatting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50"/>
  <sheetViews>
    <sheetView showGridLines="0" zoomScaleSheetLayoutView="70" zoomScalePageLayoutView="0" workbookViewId="0" topLeftCell="C1">
      <selection activeCell="D45" sqref="D45"/>
    </sheetView>
  </sheetViews>
  <sheetFormatPr defaultColWidth="8.88671875" defaultRowHeight="15"/>
  <cols>
    <col min="1" max="1" width="0" style="0" hidden="1" customWidth="1"/>
    <col min="3" max="3" width="69.3359375" style="0" customWidth="1"/>
    <col min="4" max="8" width="12.77734375" style="0" customWidth="1"/>
    <col min="9" max="9" width="65.3359375" style="0" customWidth="1"/>
  </cols>
  <sheetData>
    <row r="1" spans="3:10" ht="18">
      <c r="C1" s="145" t="s">
        <v>115</v>
      </c>
      <c r="D1" s="3"/>
      <c r="E1" s="2"/>
      <c r="F1" s="2"/>
      <c r="G1" s="2"/>
      <c r="H1" s="2"/>
      <c r="I1" s="2"/>
      <c r="J1" s="2"/>
    </row>
    <row r="2" spans="2:10" ht="31.5" thickBot="1">
      <c r="B2" s="94"/>
      <c r="C2" s="59"/>
      <c r="D2" s="60"/>
      <c r="E2" s="2"/>
      <c r="F2" s="2"/>
      <c r="G2" s="2"/>
      <c r="H2" s="2"/>
      <c r="I2" s="2"/>
      <c r="J2" s="2"/>
    </row>
    <row r="3" spans="2:10" ht="15.75" thickTop="1">
      <c r="B3" s="95"/>
      <c r="C3" s="62"/>
      <c r="D3" s="63"/>
      <c r="E3" s="64"/>
      <c r="F3" s="64"/>
      <c r="G3" s="64"/>
      <c r="H3" s="64"/>
      <c r="I3" s="108"/>
      <c r="J3" s="65"/>
    </row>
    <row r="4" spans="2:10" ht="15">
      <c r="B4" s="12"/>
      <c r="C4" s="89" t="s">
        <v>18</v>
      </c>
      <c r="D4" s="67"/>
      <c r="E4" s="68"/>
      <c r="F4" s="68" t="s">
        <v>63</v>
      </c>
      <c r="G4" s="68"/>
      <c r="H4" s="68"/>
      <c r="I4" s="96"/>
      <c r="J4" s="109"/>
    </row>
    <row r="5" spans="2:10" ht="15">
      <c r="B5" s="12"/>
      <c r="C5" s="317" t="s">
        <v>19</v>
      </c>
      <c r="D5" s="21">
        <v>2017</v>
      </c>
      <c r="E5" s="21">
        <v>2018</v>
      </c>
      <c r="F5" s="21">
        <v>2019</v>
      </c>
      <c r="G5" s="21">
        <v>2020</v>
      </c>
      <c r="H5" s="21">
        <v>2021</v>
      </c>
      <c r="I5" s="97"/>
      <c r="J5" s="109"/>
    </row>
    <row r="6" spans="2:10" ht="15">
      <c r="B6" s="12"/>
      <c r="C6" s="318" t="str">
        <f>+Fedőlap!$E$13</f>
        <v>Dátum: 2021.03.31.</v>
      </c>
      <c r="D6" s="212"/>
      <c r="E6" s="212"/>
      <c r="F6" s="212"/>
      <c r="G6" s="212"/>
      <c r="H6" s="212"/>
      <c r="I6" s="97"/>
      <c r="J6" s="109"/>
    </row>
    <row r="7" spans="2:10" ht="15.75" thickBot="1">
      <c r="B7" s="12"/>
      <c r="C7" s="98"/>
      <c r="D7" s="75"/>
      <c r="E7" s="75"/>
      <c r="F7" s="75"/>
      <c r="G7" s="75"/>
      <c r="H7" s="99"/>
      <c r="I7" s="27"/>
      <c r="J7" s="109"/>
    </row>
    <row r="8" spans="2:10" ht="16.5" thickBot="1" thickTop="1">
      <c r="B8" s="12"/>
      <c r="C8" s="302" t="s">
        <v>67</v>
      </c>
      <c r="D8" s="252">
        <v>-142890.2000000002</v>
      </c>
      <c r="E8" s="337">
        <v>-83686</v>
      </c>
      <c r="F8" s="337">
        <v>-234884</v>
      </c>
      <c r="G8" s="337">
        <v>-641844.6472509997</v>
      </c>
      <c r="H8" s="337">
        <v>-481396.99999999814</v>
      </c>
      <c r="I8" s="110"/>
      <c r="J8" s="77"/>
    </row>
    <row r="9" spans="2:10" ht="15.75" thickTop="1">
      <c r="B9" s="12"/>
      <c r="C9" s="303" t="s">
        <v>129</v>
      </c>
      <c r="D9" s="319" t="s">
        <v>173</v>
      </c>
      <c r="E9" s="319" t="s">
        <v>173</v>
      </c>
      <c r="F9" s="319" t="s">
        <v>173</v>
      </c>
      <c r="G9" s="319" t="s">
        <v>173</v>
      </c>
      <c r="H9" s="319" t="s">
        <v>38</v>
      </c>
      <c r="I9" s="197"/>
      <c r="J9" s="80"/>
    </row>
    <row r="10" spans="2:10" ht="15">
      <c r="B10" s="12"/>
      <c r="C10" s="341"/>
      <c r="D10" s="338"/>
      <c r="E10" s="339"/>
      <c r="F10" s="339"/>
      <c r="G10" s="339"/>
      <c r="H10" s="339"/>
      <c r="I10" s="82"/>
      <c r="J10" s="80"/>
    </row>
    <row r="11" spans="2:10" ht="15">
      <c r="B11" s="101"/>
      <c r="C11" s="295" t="s">
        <v>41</v>
      </c>
      <c r="D11" s="239">
        <v>-20.331518</v>
      </c>
      <c r="E11" s="239">
        <v>3</v>
      </c>
      <c r="F11" s="239">
        <v>7</v>
      </c>
      <c r="G11" s="239">
        <v>-148.80978</v>
      </c>
      <c r="H11" s="239">
        <v>0</v>
      </c>
      <c r="I11" s="84"/>
      <c r="J11" s="80"/>
    </row>
    <row r="12" spans="2:10" ht="15">
      <c r="B12" s="12"/>
      <c r="C12" s="296" t="s">
        <v>58</v>
      </c>
      <c r="D12" s="239">
        <v>-21.561417</v>
      </c>
      <c r="E12" s="239">
        <v>3</v>
      </c>
      <c r="F12" s="239">
        <v>3</v>
      </c>
      <c r="G12" s="239">
        <v>0</v>
      </c>
      <c r="H12" s="239">
        <v>0</v>
      </c>
      <c r="I12" s="84"/>
      <c r="J12" s="80"/>
    </row>
    <row r="13" spans="2:10" ht="15">
      <c r="B13" s="12"/>
      <c r="C13" s="297" t="s">
        <v>59</v>
      </c>
      <c r="D13" s="239">
        <v>0</v>
      </c>
      <c r="E13" s="239">
        <v>0</v>
      </c>
      <c r="F13" s="239">
        <v>0</v>
      </c>
      <c r="G13" s="239">
        <v>0</v>
      </c>
      <c r="H13" s="239">
        <v>0</v>
      </c>
      <c r="I13" s="84"/>
      <c r="J13" s="80"/>
    </row>
    <row r="14" spans="2:10" ht="15">
      <c r="B14" s="12"/>
      <c r="C14" s="297" t="s">
        <v>60</v>
      </c>
      <c r="D14" s="239">
        <v>1.229899</v>
      </c>
      <c r="E14" s="239">
        <v>0</v>
      </c>
      <c r="F14" s="239">
        <v>4</v>
      </c>
      <c r="G14" s="239">
        <v>-148.80978</v>
      </c>
      <c r="H14" s="239">
        <v>0</v>
      </c>
      <c r="I14" s="84"/>
      <c r="J14" s="80"/>
    </row>
    <row r="15" spans="2:10" ht="15">
      <c r="B15" s="12"/>
      <c r="C15" s="298" t="s">
        <v>130</v>
      </c>
      <c r="D15" s="239" t="s">
        <v>3</v>
      </c>
      <c r="E15" s="239" t="s">
        <v>3</v>
      </c>
      <c r="F15" s="239" t="s">
        <v>3</v>
      </c>
      <c r="G15" s="239" t="s">
        <v>3</v>
      </c>
      <c r="H15" s="239" t="s">
        <v>3</v>
      </c>
      <c r="I15" s="84"/>
      <c r="J15" s="80"/>
    </row>
    <row r="16" spans="2:10" ht="15">
      <c r="B16" s="12"/>
      <c r="C16" s="300" t="s">
        <v>186</v>
      </c>
      <c r="D16" s="239" t="s">
        <v>3</v>
      </c>
      <c r="E16" s="239" t="s">
        <v>3</v>
      </c>
      <c r="F16" s="239" t="s">
        <v>3</v>
      </c>
      <c r="G16" s="239" t="s">
        <v>3</v>
      </c>
      <c r="H16" s="239" t="s">
        <v>3</v>
      </c>
      <c r="I16" s="235"/>
      <c r="J16" s="80"/>
    </row>
    <row r="17" spans="2:10" ht="15">
      <c r="B17" s="12"/>
      <c r="C17" s="342" t="s">
        <v>47</v>
      </c>
      <c r="D17" s="240"/>
      <c r="E17" s="240"/>
      <c r="F17" s="240"/>
      <c r="G17" s="240"/>
      <c r="H17" s="240"/>
      <c r="I17" s="214"/>
      <c r="J17" s="80"/>
    </row>
    <row r="18" spans="2:10" ht="15">
      <c r="B18" s="12"/>
      <c r="C18" s="342" t="s">
        <v>48</v>
      </c>
      <c r="D18" s="240"/>
      <c r="E18" s="240"/>
      <c r="F18" s="240"/>
      <c r="G18" s="240"/>
      <c r="H18" s="240"/>
      <c r="I18" s="214"/>
      <c r="J18" s="80"/>
    </row>
    <row r="19" spans="2:10" ht="15">
      <c r="B19" s="12"/>
      <c r="C19" s="343"/>
      <c r="D19" s="253"/>
      <c r="E19" s="241"/>
      <c r="F19" s="241"/>
      <c r="G19" s="241"/>
      <c r="H19" s="241"/>
      <c r="I19" s="84"/>
      <c r="J19" s="80"/>
    </row>
    <row r="20" spans="2:10" ht="15">
      <c r="B20" s="12"/>
      <c r="C20" s="295" t="s">
        <v>61</v>
      </c>
      <c r="D20" s="340" t="s">
        <v>3</v>
      </c>
      <c r="E20" s="340" t="s">
        <v>3</v>
      </c>
      <c r="F20" s="340" t="s">
        <v>3</v>
      </c>
      <c r="G20" s="340" t="s">
        <v>3</v>
      </c>
      <c r="H20" s="340" t="s">
        <v>3</v>
      </c>
      <c r="I20" s="84"/>
      <c r="J20" s="80"/>
    </row>
    <row r="21" spans="2:10" ht="15">
      <c r="B21" s="101"/>
      <c r="C21" s="342" t="s">
        <v>47</v>
      </c>
      <c r="D21" s="240"/>
      <c r="E21" s="240"/>
      <c r="F21" s="240"/>
      <c r="G21" s="240"/>
      <c r="H21" s="240"/>
      <c r="I21" s="214"/>
      <c r="J21" s="80"/>
    </row>
    <row r="22" spans="2:10" ht="15">
      <c r="B22" s="101"/>
      <c r="C22" s="342" t="s">
        <v>48</v>
      </c>
      <c r="D22" s="240"/>
      <c r="E22" s="240"/>
      <c r="F22" s="240"/>
      <c r="G22" s="240"/>
      <c r="H22" s="240"/>
      <c r="I22" s="214"/>
      <c r="J22" s="80"/>
    </row>
    <row r="23" spans="2:10" ht="15">
      <c r="B23" s="101"/>
      <c r="C23" s="344"/>
      <c r="D23" s="253"/>
      <c r="E23" s="241"/>
      <c r="F23" s="241"/>
      <c r="G23" s="241"/>
      <c r="H23" s="241"/>
      <c r="I23" s="84"/>
      <c r="J23" s="80"/>
    </row>
    <row r="24" spans="2:10" ht="15">
      <c r="B24" s="101"/>
      <c r="C24" s="304" t="s">
        <v>205</v>
      </c>
      <c r="D24" s="340">
        <v>0</v>
      </c>
      <c r="E24" s="340">
        <v>0</v>
      </c>
      <c r="F24" s="340">
        <v>0</v>
      </c>
      <c r="G24" s="340">
        <v>0</v>
      </c>
      <c r="H24" s="340">
        <v>0</v>
      </c>
      <c r="I24" s="84"/>
      <c r="J24" s="80"/>
    </row>
    <row r="25" spans="2:10" ht="15">
      <c r="B25" s="101"/>
      <c r="C25" s="344"/>
      <c r="D25" s="253"/>
      <c r="E25" s="241"/>
      <c r="F25" s="241"/>
      <c r="G25" s="241"/>
      <c r="H25" s="241"/>
      <c r="I25" s="84"/>
      <c r="J25" s="80"/>
    </row>
    <row r="26" spans="2:10" ht="15">
      <c r="B26" s="101"/>
      <c r="C26" s="295" t="s">
        <v>50</v>
      </c>
      <c r="D26" s="340">
        <v>15601.016756999921</v>
      </c>
      <c r="E26" s="340">
        <v>21065.450634</v>
      </c>
      <c r="F26" s="340">
        <v>12195</v>
      </c>
      <c r="G26" s="340">
        <v>-21854.527838999853</v>
      </c>
      <c r="H26" s="340">
        <v>46580</v>
      </c>
      <c r="I26" s="84"/>
      <c r="J26" s="80"/>
    </row>
    <row r="27" spans="2:10" ht="15">
      <c r="B27" s="101"/>
      <c r="C27" s="342" t="s">
        <v>65</v>
      </c>
      <c r="D27" s="240">
        <v>0</v>
      </c>
      <c r="E27" s="240">
        <v>0</v>
      </c>
      <c r="F27" s="240">
        <v>0</v>
      </c>
      <c r="G27" s="240" t="s">
        <v>221</v>
      </c>
      <c r="H27" s="240">
        <v>0</v>
      </c>
      <c r="I27" s="218"/>
      <c r="J27" s="80"/>
    </row>
    <row r="28" spans="2:10" ht="15">
      <c r="B28" s="101"/>
      <c r="C28" s="342" t="s">
        <v>165</v>
      </c>
      <c r="D28" s="240">
        <v>3388</v>
      </c>
      <c r="E28" s="240">
        <v>1620</v>
      </c>
      <c r="F28" s="240">
        <v>-491</v>
      </c>
      <c r="G28" s="240">
        <v>-327.00000000000006</v>
      </c>
      <c r="H28" s="240">
        <v>900</v>
      </c>
      <c r="I28" s="218"/>
      <c r="J28" s="80"/>
    </row>
    <row r="29" spans="2:10" ht="15">
      <c r="B29" s="101"/>
      <c r="C29" s="342" t="s">
        <v>179</v>
      </c>
      <c r="D29" s="240">
        <v>19944</v>
      </c>
      <c r="E29" s="240">
        <v>20646</v>
      </c>
      <c r="F29" s="240">
        <v>13478</v>
      </c>
      <c r="G29" s="240">
        <v>-22940</v>
      </c>
      <c r="H29" s="240">
        <v>45680</v>
      </c>
      <c r="I29" s="229"/>
      <c r="J29" s="80"/>
    </row>
    <row r="30" spans="2:10" ht="15">
      <c r="B30" s="101"/>
      <c r="C30" s="342" t="s">
        <v>166</v>
      </c>
      <c r="D30" s="240">
        <v>-7730.983243000079</v>
      </c>
      <c r="E30" s="240">
        <v>-1200.5493659999993</v>
      </c>
      <c r="F30" s="240">
        <v>-792</v>
      </c>
      <c r="G30" s="240">
        <v>1412.4721610001482</v>
      </c>
      <c r="H30" s="240">
        <v>0</v>
      </c>
      <c r="I30" s="233" t="s">
        <v>180</v>
      </c>
      <c r="J30" s="80"/>
    </row>
    <row r="31" spans="2:10" ht="15">
      <c r="B31" s="12"/>
      <c r="C31" s="295" t="s">
        <v>51</v>
      </c>
      <c r="D31" s="340">
        <v>1735.4724239999998</v>
      </c>
      <c r="E31" s="340">
        <v>1727</v>
      </c>
      <c r="F31" s="340">
        <v>2068</v>
      </c>
      <c r="G31" s="340">
        <v>34</v>
      </c>
      <c r="H31" s="340">
        <v>0</v>
      </c>
      <c r="I31" s="217"/>
      <c r="J31" s="80"/>
    </row>
    <row r="32" spans="2:10" ht="15">
      <c r="B32" s="12"/>
      <c r="C32" s="342" t="s">
        <v>175</v>
      </c>
      <c r="D32" s="240">
        <v>1047</v>
      </c>
      <c r="E32" s="240">
        <v>1815</v>
      </c>
      <c r="F32" s="240">
        <v>2068</v>
      </c>
      <c r="G32" s="240">
        <v>-106</v>
      </c>
      <c r="H32" s="240">
        <v>0</v>
      </c>
      <c r="I32" s="229"/>
      <c r="J32" s="80"/>
    </row>
    <row r="33" spans="2:10" ht="15">
      <c r="B33" s="12"/>
      <c r="C33" s="342" t="s">
        <v>178</v>
      </c>
      <c r="D33" s="240">
        <v>688.4724239999998</v>
      </c>
      <c r="E33" s="240">
        <v>-88</v>
      </c>
      <c r="F33" s="240">
        <v>0</v>
      </c>
      <c r="G33" s="240">
        <v>140</v>
      </c>
      <c r="H33" s="240">
        <v>0</v>
      </c>
      <c r="I33" s="229"/>
      <c r="J33" s="80"/>
    </row>
    <row r="34" spans="2:10" ht="15">
      <c r="B34" s="101"/>
      <c r="C34" s="83"/>
      <c r="D34" s="253"/>
      <c r="E34" s="241"/>
      <c r="F34" s="241"/>
      <c r="G34" s="241"/>
      <c r="H34" s="241"/>
      <c r="I34" s="217"/>
      <c r="J34" s="80"/>
    </row>
    <row r="35" spans="2:10" ht="30.75">
      <c r="B35" s="101"/>
      <c r="C35" s="345" t="s">
        <v>224</v>
      </c>
      <c r="D35" s="346" t="s">
        <v>3</v>
      </c>
      <c r="E35" s="346" t="s">
        <v>3</v>
      </c>
      <c r="F35" s="346" t="s">
        <v>3</v>
      </c>
      <c r="G35" s="346" t="s">
        <v>3</v>
      </c>
      <c r="H35" s="346" t="s">
        <v>3</v>
      </c>
      <c r="I35" s="217"/>
      <c r="J35" s="80"/>
    </row>
    <row r="36" spans="2:10" ht="15" customHeight="1">
      <c r="B36" s="12"/>
      <c r="C36" s="345" t="s">
        <v>136</v>
      </c>
      <c r="D36" s="340" t="s">
        <v>3</v>
      </c>
      <c r="E36" s="340" t="s">
        <v>3</v>
      </c>
      <c r="F36" s="340" t="s">
        <v>3</v>
      </c>
      <c r="G36" s="340" t="s">
        <v>3</v>
      </c>
      <c r="H36" s="340" t="s">
        <v>3</v>
      </c>
      <c r="I36" s="217"/>
      <c r="J36" s="80"/>
    </row>
    <row r="37" spans="2:10" ht="15">
      <c r="B37" s="101"/>
      <c r="C37" s="342" t="s">
        <v>47</v>
      </c>
      <c r="D37" s="240"/>
      <c r="E37" s="240"/>
      <c r="F37" s="240"/>
      <c r="G37" s="240"/>
      <c r="H37" s="240"/>
      <c r="I37" s="218"/>
      <c r="J37" s="80"/>
    </row>
    <row r="38" spans="2:10" ht="15">
      <c r="B38" s="101"/>
      <c r="C38" s="342" t="s">
        <v>48</v>
      </c>
      <c r="D38" s="240"/>
      <c r="E38" s="240"/>
      <c r="F38" s="240"/>
      <c r="G38" s="240"/>
      <c r="H38" s="240"/>
      <c r="I38" s="218"/>
      <c r="J38" s="80"/>
    </row>
    <row r="39" spans="2:10" ht="15">
      <c r="B39" s="107"/>
      <c r="C39" s="344"/>
      <c r="D39" s="253"/>
      <c r="E39" s="241"/>
      <c r="F39" s="241"/>
      <c r="G39" s="241"/>
      <c r="H39" s="241"/>
      <c r="I39" s="217"/>
      <c r="J39" s="80"/>
    </row>
    <row r="40" spans="2:10" ht="15">
      <c r="B40" s="12"/>
      <c r="C40" s="295" t="s">
        <v>54</v>
      </c>
      <c r="D40" s="340">
        <v>89693</v>
      </c>
      <c r="E40" s="340">
        <v>137503</v>
      </c>
      <c r="F40" s="340">
        <v>83988</v>
      </c>
      <c r="G40" s="340">
        <v>210923</v>
      </c>
      <c r="H40" s="340">
        <v>0</v>
      </c>
      <c r="I40" s="217"/>
      <c r="J40" s="80"/>
    </row>
    <row r="41" spans="2:10" ht="15">
      <c r="B41" s="12"/>
      <c r="C41" s="342" t="s">
        <v>125</v>
      </c>
      <c r="D41" s="240">
        <v>89693</v>
      </c>
      <c r="E41" s="240">
        <v>137503</v>
      </c>
      <c r="F41" s="240">
        <v>83988</v>
      </c>
      <c r="G41" s="240">
        <v>210923</v>
      </c>
      <c r="H41" s="240">
        <v>0</v>
      </c>
      <c r="I41" s="218"/>
      <c r="J41" s="80"/>
    </row>
    <row r="42" spans="2:10" ht="15">
      <c r="B42" s="12"/>
      <c r="C42" s="342" t="s">
        <v>48</v>
      </c>
      <c r="D42" s="240"/>
      <c r="E42" s="240"/>
      <c r="F42" s="240"/>
      <c r="G42" s="240"/>
      <c r="H42" s="240"/>
      <c r="I42" s="218"/>
      <c r="J42" s="80"/>
    </row>
    <row r="43" spans="2:10" ht="15">
      <c r="B43" s="12"/>
      <c r="C43" s="342" t="s">
        <v>49</v>
      </c>
      <c r="D43" s="240"/>
      <c r="E43" s="240"/>
      <c r="F43" s="240"/>
      <c r="G43" s="240"/>
      <c r="H43" s="240"/>
      <c r="I43" s="279"/>
      <c r="J43" s="80"/>
    </row>
    <row r="44" spans="2:10" ht="15.75" thickBot="1">
      <c r="B44" s="101"/>
      <c r="C44" s="83"/>
      <c r="D44" s="254"/>
      <c r="E44" s="242"/>
      <c r="F44" s="242"/>
      <c r="G44" s="242"/>
      <c r="H44" s="242"/>
      <c r="I44" s="84"/>
      <c r="J44" s="80"/>
    </row>
    <row r="45" spans="2:10" ht="16.5" thickBot="1" thickTop="1">
      <c r="B45" s="106"/>
      <c r="C45" s="143" t="s">
        <v>68</v>
      </c>
      <c r="D45" s="290">
        <v>-35881.04233700025</v>
      </c>
      <c r="E45" s="290">
        <v>76612.45063400001</v>
      </c>
      <c r="F45" s="290">
        <v>-136626</v>
      </c>
      <c r="G45" s="290">
        <v>-452890.9848699996</v>
      </c>
      <c r="H45" s="290">
        <v>-434816.99999999814</v>
      </c>
      <c r="I45" s="111"/>
      <c r="J45" s="77"/>
    </row>
    <row r="46" spans="2:10" ht="15.75" thickTop="1">
      <c r="B46" s="12"/>
      <c r="C46" s="144" t="s">
        <v>206</v>
      </c>
      <c r="D46" s="112"/>
      <c r="E46" s="1"/>
      <c r="F46" s="1"/>
      <c r="G46" s="57"/>
      <c r="H46" s="57"/>
      <c r="I46" s="1"/>
      <c r="J46" s="80"/>
    </row>
    <row r="47" spans="2:10" ht="15">
      <c r="B47" s="12"/>
      <c r="C47" s="104"/>
      <c r="D47" s="113"/>
      <c r="E47" s="1"/>
      <c r="F47" s="1"/>
      <c r="G47" s="1"/>
      <c r="H47" s="1"/>
      <c r="I47" s="1"/>
      <c r="J47" s="80"/>
    </row>
    <row r="48" spans="2:10" ht="15">
      <c r="B48" s="12"/>
      <c r="C48" s="49" t="s">
        <v>174</v>
      </c>
      <c r="D48" s="5"/>
      <c r="E48" s="1"/>
      <c r="F48" s="1"/>
      <c r="G48" s="1"/>
      <c r="H48" s="1"/>
      <c r="I48" s="1"/>
      <c r="J48" s="80"/>
    </row>
    <row r="49" spans="2:10" ht="15">
      <c r="B49" s="12"/>
      <c r="C49" s="89" t="s">
        <v>56</v>
      </c>
      <c r="D49" s="5"/>
      <c r="E49" s="1"/>
      <c r="F49" s="1"/>
      <c r="G49" s="1"/>
      <c r="H49" s="1"/>
      <c r="I49" s="1"/>
      <c r="J49" s="80"/>
    </row>
    <row r="50" spans="2:10" ht="15.75" thickBot="1">
      <c r="B50" s="106"/>
      <c r="C50" s="90"/>
      <c r="D50" s="91"/>
      <c r="E50" s="91"/>
      <c r="F50" s="91"/>
      <c r="G50" s="91"/>
      <c r="H50" s="91"/>
      <c r="I50" s="91"/>
      <c r="J50" s="92"/>
    </row>
    <row r="51" ht="15.75" thickTop="1"/>
  </sheetData>
  <sheetProtection/>
  <conditionalFormatting sqref="D20:G20 D24:G24 D26:G26">
    <cfRule type="cellIs" priority="5" dxfId="0" operator="equal">
      <formula>""</formula>
    </cfRule>
  </conditionalFormatting>
  <conditionalFormatting sqref="D31:G31 D35:G36 D40:G40 D45:G45">
    <cfRule type="cellIs" priority="4" dxfId="0" operator="equal">
      <formula>""</formula>
    </cfRule>
  </conditionalFormatting>
  <conditionalFormatting sqref="H8 H11:H16 H20 H24 H26">
    <cfRule type="cellIs" priority="3" dxfId="0" operator="equal">
      <formula>""</formula>
    </cfRule>
  </conditionalFormatting>
  <conditionalFormatting sqref="H31 H35:H36 H40 H45">
    <cfRule type="cellIs" priority="2" dxfId="0" operator="equal">
      <formula>""</formula>
    </cfRule>
  </conditionalFormatting>
  <conditionalFormatting sqref="D8:G8 D11:G16">
    <cfRule type="cellIs" priority="1" dxfId="0" operator="equal">
      <formula>""</formula>
    </cfRule>
  </conditionalFormatting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56"/>
  <sheetViews>
    <sheetView showGridLines="0" zoomScalePageLayoutView="0" workbookViewId="0" topLeftCell="B1">
      <selection activeCell="C57" sqref="C57"/>
    </sheetView>
  </sheetViews>
  <sheetFormatPr defaultColWidth="8.88671875" defaultRowHeight="15"/>
  <cols>
    <col min="1" max="1" width="0" style="0" hidden="1" customWidth="1"/>
    <col min="3" max="3" width="67.99609375" style="0" customWidth="1"/>
    <col min="4" max="7" width="12.77734375" style="0" customWidth="1"/>
    <col min="8" max="8" width="86.6640625" style="0" customWidth="1"/>
    <col min="9" max="9" width="8.10546875" style="0" customWidth="1"/>
  </cols>
  <sheetData>
    <row r="1" spans="2:10" ht="15">
      <c r="B1" s="86"/>
      <c r="C1" s="147"/>
      <c r="D1" s="148"/>
      <c r="E1" s="103"/>
      <c r="F1" s="103"/>
      <c r="G1" s="103"/>
      <c r="H1" s="103"/>
      <c r="I1" s="103"/>
      <c r="J1" s="2"/>
    </row>
    <row r="2" spans="2:10" ht="15">
      <c r="B2" s="86"/>
      <c r="C2" s="147"/>
      <c r="D2" s="148"/>
      <c r="E2" s="103"/>
      <c r="F2" s="103"/>
      <c r="G2" s="103"/>
      <c r="H2" s="103"/>
      <c r="I2" s="103"/>
      <c r="J2" s="2"/>
    </row>
    <row r="3" spans="2:10" ht="18">
      <c r="B3" s="94" t="s">
        <v>11</v>
      </c>
      <c r="C3" s="149" t="s">
        <v>114</v>
      </c>
      <c r="D3" s="3"/>
      <c r="E3" s="2"/>
      <c r="F3" s="2"/>
      <c r="G3" s="2"/>
      <c r="H3" s="2"/>
      <c r="I3" s="2"/>
      <c r="J3" s="2"/>
    </row>
    <row r="4" spans="2:10" ht="15.75" thickBot="1">
      <c r="B4" s="94"/>
      <c r="C4" s="93"/>
      <c r="D4" s="2"/>
      <c r="E4" s="2"/>
      <c r="F4" s="2"/>
      <c r="G4" s="2"/>
      <c r="H4" s="2"/>
      <c r="I4" s="2"/>
      <c r="J4" s="2"/>
    </row>
    <row r="5" spans="2:10" ht="15.75" thickTop="1">
      <c r="B5" s="95"/>
      <c r="C5" s="62"/>
      <c r="D5" s="63"/>
      <c r="E5" s="63"/>
      <c r="F5" s="63"/>
      <c r="G5" s="64"/>
      <c r="H5" s="64"/>
      <c r="I5" s="65"/>
      <c r="J5" s="2"/>
    </row>
    <row r="6" spans="2:10" ht="15">
      <c r="B6" s="12"/>
      <c r="C6" s="89" t="s">
        <v>18</v>
      </c>
      <c r="D6" s="67"/>
      <c r="E6" s="413" t="s">
        <v>63</v>
      </c>
      <c r="F6" s="413"/>
      <c r="G6" s="69"/>
      <c r="H6" s="69"/>
      <c r="I6" s="80"/>
      <c r="J6" s="2"/>
    </row>
    <row r="7" spans="2:10" ht="15">
      <c r="B7" s="12"/>
      <c r="C7" s="317" t="s">
        <v>19</v>
      </c>
      <c r="D7" s="21">
        <v>2017</v>
      </c>
      <c r="E7" s="21">
        <v>2018</v>
      </c>
      <c r="F7" s="21">
        <v>2019</v>
      </c>
      <c r="G7" s="21">
        <v>2020</v>
      </c>
      <c r="H7" s="21"/>
      <c r="I7" s="80"/>
      <c r="J7" s="2"/>
    </row>
    <row r="8" spans="2:10" ht="15">
      <c r="B8" s="12"/>
      <c r="C8" s="318" t="str">
        <f>+Fedőlap!$E$13</f>
        <v>Dátum: 2021.03.31.</v>
      </c>
      <c r="D8" s="20"/>
      <c r="E8" s="20"/>
      <c r="F8" s="20"/>
      <c r="G8" s="150"/>
      <c r="H8" s="97"/>
      <c r="I8" s="80"/>
      <c r="J8" s="2"/>
    </row>
    <row r="9" spans="2:10" ht="15.75" thickBot="1">
      <c r="B9" s="12"/>
      <c r="C9" s="74"/>
      <c r="D9" s="20"/>
      <c r="E9" s="20"/>
      <c r="F9" s="20"/>
      <c r="G9" s="150"/>
      <c r="H9" s="151"/>
      <c r="I9" s="80"/>
      <c r="J9" s="2"/>
    </row>
    <row r="10" spans="2:13" ht="16.5" thickBot="1" thickTop="1">
      <c r="B10" s="12"/>
      <c r="C10" s="306" t="s">
        <v>74</v>
      </c>
      <c r="D10" s="290">
        <v>953887.8972360017</v>
      </c>
      <c r="E10" s="290">
        <v>908788.549366</v>
      </c>
      <c r="F10" s="290">
        <v>987865.7659159999</v>
      </c>
      <c r="G10" s="356">
        <v>3869621.5909616975</v>
      </c>
      <c r="H10" s="87"/>
      <c r="I10" s="80"/>
      <c r="J10" s="236"/>
      <c r="K10" s="236"/>
      <c r="L10" s="236"/>
      <c r="M10" s="236"/>
    </row>
    <row r="11" spans="2:13" ht="15.75" thickTop="1">
      <c r="B11" s="12"/>
      <c r="C11" s="347"/>
      <c r="D11" s="238"/>
      <c r="E11" s="238"/>
      <c r="F11" s="238"/>
      <c r="G11" s="357"/>
      <c r="H11" s="82"/>
      <c r="I11" s="80"/>
      <c r="J11" s="236"/>
      <c r="K11" s="236"/>
      <c r="L11" s="236"/>
      <c r="M11" s="236"/>
    </row>
    <row r="12" spans="2:13" ht="16.5">
      <c r="B12" s="152"/>
      <c r="C12" s="348" t="s">
        <v>187</v>
      </c>
      <c r="D12" s="291">
        <v>101771</v>
      </c>
      <c r="E12" s="291">
        <v>459315</v>
      </c>
      <c r="F12" s="291">
        <v>36592</v>
      </c>
      <c r="G12" s="291">
        <v>2532049</v>
      </c>
      <c r="H12" s="153"/>
      <c r="I12" s="154"/>
      <c r="J12" s="236"/>
      <c r="K12" s="236"/>
      <c r="L12" s="236"/>
      <c r="M12" s="236"/>
    </row>
    <row r="13" spans="2:13" ht="15">
      <c r="B13" s="156"/>
      <c r="C13" s="349" t="s">
        <v>75</v>
      </c>
      <c r="D13" s="289">
        <v>-203584</v>
      </c>
      <c r="E13" s="289">
        <v>429750</v>
      </c>
      <c r="F13" s="289">
        <v>-259346</v>
      </c>
      <c r="G13" s="289">
        <v>2209203</v>
      </c>
      <c r="H13" s="153"/>
      <c r="I13" s="154"/>
      <c r="J13" s="236"/>
      <c r="K13" s="236"/>
      <c r="L13" s="236"/>
      <c r="M13" s="236"/>
    </row>
    <row r="14" spans="2:13" ht="15">
      <c r="B14" s="156"/>
      <c r="C14" s="349" t="s">
        <v>76</v>
      </c>
      <c r="D14" s="289">
        <v>-3179</v>
      </c>
      <c r="E14" s="289">
        <v>-9719</v>
      </c>
      <c r="F14" s="289">
        <v>-24984</v>
      </c>
      <c r="G14" s="289">
        <v>1407</v>
      </c>
      <c r="H14" s="153"/>
      <c r="I14" s="154"/>
      <c r="J14" s="236"/>
      <c r="K14" s="236"/>
      <c r="L14" s="236"/>
      <c r="M14" s="236"/>
    </row>
    <row r="15" spans="2:13" ht="15">
      <c r="B15" s="156"/>
      <c r="C15" s="349" t="s">
        <v>77</v>
      </c>
      <c r="D15" s="289">
        <v>126623</v>
      </c>
      <c r="E15" s="289">
        <v>28247</v>
      </c>
      <c r="F15" s="289">
        <v>85855</v>
      </c>
      <c r="G15" s="289">
        <v>309781</v>
      </c>
      <c r="H15" s="153"/>
      <c r="I15" s="154"/>
      <c r="J15" s="236"/>
      <c r="K15" s="236"/>
      <c r="L15" s="236"/>
      <c r="M15" s="236"/>
    </row>
    <row r="16" spans="2:13" ht="15">
      <c r="B16" s="156"/>
      <c r="C16" s="350" t="s">
        <v>78</v>
      </c>
      <c r="D16" s="358">
        <v>489774.6167490004</v>
      </c>
      <c r="E16" s="359">
        <v>418231.9455530001</v>
      </c>
      <c r="F16" s="359">
        <v>508106.1850132027</v>
      </c>
      <c r="G16" s="360">
        <v>739629.6976939534</v>
      </c>
      <c r="H16" s="153"/>
      <c r="I16" s="154"/>
      <c r="J16" s="236"/>
      <c r="K16" s="236"/>
      <c r="L16" s="236"/>
      <c r="M16" s="236"/>
    </row>
    <row r="17" spans="2:13" ht="15">
      <c r="B17" s="156"/>
      <c r="C17" s="350" t="s">
        <v>79</v>
      </c>
      <c r="D17" s="361">
        <v>-363151.6167490004</v>
      </c>
      <c r="E17" s="362">
        <v>-389984.9455530001</v>
      </c>
      <c r="F17" s="362">
        <v>-422251.1850132027</v>
      </c>
      <c r="G17" s="363">
        <v>-429848.6976939534</v>
      </c>
      <c r="H17" s="153"/>
      <c r="I17" s="154"/>
      <c r="J17" s="236"/>
      <c r="K17" s="236"/>
      <c r="L17" s="236"/>
      <c r="M17" s="236"/>
    </row>
    <row r="18" spans="2:13" ht="15">
      <c r="B18" s="156"/>
      <c r="C18" s="351" t="s">
        <v>126</v>
      </c>
      <c r="D18" s="289">
        <v>5019</v>
      </c>
      <c r="E18" s="289">
        <v>6711</v>
      </c>
      <c r="F18" s="289">
        <v>40643</v>
      </c>
      <c r="G18" s="289">
        <v>-56533</v>
      </c>
      <c r="H18" s="153"/>
      <c r="I18" s="154"/>
      <c r="J18" s="236"/>
      <c r="K18" s="236"/>
      <c r="L18" s="236"/>
      <c r="M18" s="236"/>
    </row>
    <row r="19" spans="2:13" ht="15">
      <c r="B19" s="156"/>
      <c r="C19" s="351" t="s">
        <v>127</v>
      </c>
      <c r="D19" s="289">
        <v>121604</v>
      </c>
      <c r="E19" s="289">
        <v>21536</v>
      </c>
      <c r="F19" s="289">
        <v>45212</v>
      </c>
      <c r="G19" s="289">
        <v>366314</v>
      </c>
      <c r="H19" s="153"/>
      <c r="I19" s="154"/>
      <c r="J19" s="236"/>
      <c r="K19" s="236"/>
      <c r="L19" s="236"/>
      <c r="M19" s="236"/>
    </row>
    <row r="20" spans="2:13" ht="15">
      <c r="B20" s="156"/>
      <c r="C20" s="352" t="s">
        <v>78</v>
      </c>
      <c r="D20" s="364">
        <v>489774.61674900004</v>
      </c>
      <c r="E20" s="365">
        <v>418231.94555299997</v>
      </c>
      <c r="F20" s="365">
        <v>508106.1850132032</v>
      </c>
      <c r="G20" s="366">
        <v>739629.6976939534</v>
      </c>
      <c r="H20" s="153"/>
      <c r="I20" s="154"/>
      <c r="J20" s="236"/>
      <c r="K20" s="236"/>
      <c r="L20" s="236"/>
      <c r="M20" s="236"/>
    </row>
    <row r="21" spans="2:13" ht="15">
      <c r="B21" s="156"/>
      <c r="C21" s="352" t="s">
        <v>79</v>
      </c>
      <c r="D21" s="367">
        <v>-368170.61674900004</v>
      </c>
      <c r="E21" s="368">
        <v>-396695.94555299997</v>
      </c>
      <c r="F21" s="368">
        <v>-462894.1850132032</v>
      </c>
      <c r="G21" s="369">
        <v>-373315.6976939534</v>
      </c>
      <c r="H21" s="153"/>
      <c r="I21" s="154"/>
      <c r="J21" s="236"/>
      <c r="K21" s="236"/>
      <c r="L21" s="236"/>
      <c r="M21" s="236"/>
    </row>
    <row r="22" spans="2:13" ht="15">
      <c r="B22" s="156"/>
      <c r="C22" s="349" t="s">
        <v>80</v>
      </c>
      <c r="D22" s="289">
        <v>37351</v>
      </c>
      <c r="E22" s="289">
        <v>-36298</v>
      </c>
      <c r="F22" s="289">
        <v>184914</v>
      </c>
      <c r="G22" s="289">
        <v>202359</v>
      </c>
      <c r="H22" s="153"/>
      <c r="I22" s="154"/>
      <c r="J22" s="236"/>
      <c r="K22" s="236"/>
      <c r="L22" s="236"/>
      <c r="M22" s="236"/>
    </row>
    <row r="23" spans="2:13" ht="16.5">
      <c r="B23" s="156"/>
      <c r="C23" s="351" t="s">
        <v>137</v>
      </c>
      <c r="D23" s="289">
        <v>22011</v>
      </c>
      <c r="E23" s="289">
        <v>11214</v>
      </c>
      <c r="F23" s="289">
        <v>56590</v>
      </c>
      <c r="G23" s="289">
        <v>20181</v>
      </c>
      <c r="H23" s="153"/>
      <c r="I23" s="154"/>
      <c r="J23" s="236"/>
      <c r="K23" s="236"/>
      <c r="L23" s="236"/>
      <c r="M23" s="236"/>
    </row>
    <row r="24" spans="2:13" ht="15">
      <c r="B24" s="156"/>
      <c r="C24" s="351" t="s">
        <v>138</v>
      </c>
      <c r="D24" s="289">
        <v>15340</v>
      </c>
      <c r="E24" s="289">
        <v>-47512</v>
      </c>
      <c r="F24" s="289">
        <v>128324</v>
      </c>
      <c r="G24" s="289">
        <v>182178</v>
      </c>
      <c r="H24" s="153"/>
      <c r="I24" s="154"/>
      <c r="J24" s="236"/>
      <c r="K24" s="236"/>
      <c r="L24" s="236"/>
      <c r="M24" s="236"/>
    </row>
    <row r="25" spans="2:13" ht="15">
      <c r="B25" s="156"/>
      <c r="C25" s="352" t="s">
        <v>81</v>
      </c>
      <c r="D25" s="370">
        <v>37832.566265999994</v>
      </c>
      <c r="E25" s="371">
        <v>10950</v>
      </c>
      <c r="F25" s="371">
        <v>276885.2832387</v>
      </c>
      <c r="G25" s="372">
        <v>401790.09671136003</v>
      </c>
      <c r="H25" s="153"/>
      <c r="I25" s="154"/>
      <c r="J25" s="236"/>
      <c r="K25" s="236"/>
      <c r="L25" s="236"/>
      <c r="M25" s="236"/>
    </row>
    <row r="26" spans="2:13" ht="15">
      <c r="B26" s="156"/>
      <c r="C26" s="352" t="s">
        <v>82</v>
      </c>
      <c r="D26" s="370">
        <v>-22492.566265999998</v>
      </c>
      <c r="E26" s="371">
        <v>-58462</v>
      </c>
      <c r="F26" s="371">
        <v>-148561.2832387</v>
      </c>
      <c r="G26" s="372">
        <v>-219612.09671136</v>
      </c>
      <c r="H26" s="153"/>
      <c r="I26" s="154"/>
      <c r="J26" s="236"/>
      <c r="K26" s="236"/>
      <c r="L26" s="236"/>
      <c r="M26" s="236"/>
    </row>
    <row r="27" spans="2:13" ht="15">
      <c r="B27" s="156"/>
      <c r="C27" s="349" t="s">
        <v>182</v>
      </c>
      <c r="D27" s="289">
        <v>-162561</v>
      </c>
      <c r="E27" s="289">
        <v>-92393</v>
      </c>
      <c r="F27" s="289">
        <v>-182437</v>
      </c>
      <c r="G27" s="289">
        <v>-258742.00000000003</v>
      </c>
      <c r="H27" s="153"/>
      <c r="I27" s="154"/>
      <c r="J27" s="236"/>
      <c r="K27" s="236"/>
      <c r="L27" s="236"/>
      <c r="M27" s="236"/>
    </row>
    <row r="28" spans="2:13" ht="15">
      <c r="B28" s="156"/>
      <c r="C28" s="349" t="s">
        <v>189</v>
      </c>
      <c r="D28" s="289">
        <v>307159</v>
      </c>
      <c r="E28" s="289">
        <v>139506</v>
      </c>
      <c r="F28" s="289">
        <v>231148</v>
      </c>
      <c r="G28" s="289">
        <v>67967</v>
      </c>
      <c r="H28" s="153"/>
      <c r="I28" s="154"/>
      <c r="J28" s="236"/>
      <c r="K28" s="236"/>
      <c r="L28" s="236"/>
      <c r="M28" s="236"/>
    </row>
    <row r="29" spans="2:13" ht="15">
      <c r="B29" s="156"/>
      <c r="C29" s="349" t="s">
        <v>181</v>
      </c>
      <c r="D29" s="289">
        <v>-38</v>
      </c>
      <c r="E29" s="289">
        <v>222</v>
      </c>
      <c r="F29" s="289">
        <v>1442</v>
      </c>
      <c r="G29" s="289">
        <v>74</v>
      </c>
      <c r="H29" s="153"/>
      <c r="I29" s="154"/>
      <c r="J29" s="236"/>
      <c r="K29" s="236"/>
      <c r="L29" s="236"/>
      <c r="M29" s="236"/>
    </row>
    <row r="30" spans="2:13" ht="15">
      <c r="B30" s="156"/>
      <c r="C30" s="157"/>
      <c r="D30" s="373"/>
      <c r="E30" s="374"/>
      <c r="F30" s="374"/>
      <c r="G30" s="375"/>
      <c r="H30" s="153"/>
      <c r="I30" s="154"/>
      <c r="J30" s="236"/>
      <c r="K30" s="236"/>
      <c r="L30" s="236"/>
      <c r="M30" s="236"/>
    </row>
    <row r="31" spans="2:13" ht="15">
      <c r="B31" s="156"/>
      <c r="C31" s="353" t="s">
        <v>139</v>
      </c>
      <c r="D31" s="376">
        <v>148232.99999999895</v>
      </c>
      <c r="E31" s="376">
        <v>273225.999999999</v>
      </c>
      <c r="F31" s="376">
        <v>159144.99999999878</v>
      </c>
      <c r="G31" s="376">
        <v>923846.0000000014</v>
      </c>
      <c r="H31" s="153"/>
      <c r="I31" s="154"/>
      <c r="J31" s="236"/>
      <c r="K31" s="236"/>
      <c r="L31" s="236"/>
      <c r="M31" s="236"/>
    </row>
    <row r="32" spans="2:13" ht="15">
      <c r="B32" s="156"/>
      <c r="C32" s="349" t="s">
        <v>190</v>
      </c>
      <c r="D32" s="289">
        <v>58561</v>
      </c>
      <c r="E32" s="289">
        <v>3577</v>
      </c>
      <c r="F32" s="289">
        <v>7904</v>
      </c>
      <c r="G32" s="289">
        <v>10987</v>
      </c>
      <c r="H32" s="153"/>
      <c r="I32" s="154"/>
      <c r="J32" s="236"/>
      <c r="K32" s="236"/>
      <c r="L32" s="236"/>
      <c r="M32" s="236"/>
    </row>
    <row r="33" spans="2:13" ht="15">
      <c r="B33" s="156"/>
      <c r="C33" s="349" t="s">
        <v>191</v>
      </c>
      <c r="D33" s="289">
        <v>-11869</v>
      </c>
      <c r="E33" s="289">
        <v>-93538</v>
      </c>
      <c r="F33" s="289">
        <v>-40807</v>
      </c>
      <c r="G33" s="289">
        <v>178888</v>
      </c>
      <c r="H33" s="153"/>
      <c r="I33" s="154"/>
      <c r="J33" s="236"/>
      <c r="K33" s="236"/>
      <c r="L33" s="236"/>
      <c r="M33" s="236"/>
    </row>
    <row r="34" spans="2:13" ht="15">
      <c r="B34" s="156"/>
      <c r="C34" s="349" t="s">
        <v>192</v>
      </c>
      <c r="D34" s="289">
        <v>91</v>
      </c>
      <c r="E34" s="289">
        <v>279</v>
      </c>
      <c r="F34" s="289">
        <v>-77016</v>
      </c>
      <c r="G34" s="289">
        <v>-102314</v>
      </c>
      <c r="H34" s="153"/>
      <c r="I34" s="154"/>
      <c r="J34" s="236"/>
      <c r="K34" s="236"/>
      <c r="L34" s="236"/>
      <c r="M34" s="236"/>
    </row>
    <row r="35" spans="2:13" ht="15">
      <c r="B35" s="156"/>
      <c r="C35" s="354"/>
      <c r="D35" s="377"/>
      <c r="E35" s="378"/>
      <c r="F35" s="378"/>
      <c r="G35" s="379"/>
      <c r="H35" s="153"/>
      <c r="I35" s="154"/>
      <c r="J35" s="236"/>
      <c r="K35" s="236"/>
      <c r="L35" s="236"/>
      <c r="M35" s="236"/>
    </row>
    <row r="36" spans="2:13" ht="15">
      <c r="B36" s="156"/>
      <c r="C36" s="349" t="s">
        <v>193</v>
      </c>
      <c r="D36" s="289">
        <v>-36379.000000000124</v>
      </c>
      <c r="E36" s="289">
        <v>4609.000000000151</v>
      </c>
      <c r="F36" s="289">
        <v>-184595.0000000001</v>
      </c>
      <c r="G36" s="289">
        <v>-9637</v>
      </c>
      <c r="H36" s="158"/>
      <c r="I36" s="154"/>
      <c r="J36" s="236"/>
      <c r="K36" s="236"/>
      <c r="L36" s="236"/>
      <c r="M36" s="236"/>
    </row>
    <row r="37" spans="2:13" ht="16.5">
      <c r="B37" s="156"/>
      <c r="C37" s="349" t="s">
        <v>207</v>
      </c>
      <c r="D37" s="289">
        <v>85522.25261841998</v>
      </c>
      <c r="E37" s="289">
        <v>41176.54368169998</v>
      </c>
      <c r="F37" s="289">
        <v>44995.41601551002</v>
      </c>
      <c r="G37" s="289">
        <v>-24997.07625810002</v>
      </c>
      <c r="H37" s="153"/>
      <c r="I37" s="154"/>
      <c r="J37" s="236"/>
      <c r="K37" s="236"/>
      <c r="L37" s="236"/>
      <c r="M37" s="236"/>
    </row>
    <row r="38" spans="2:13" ht="15">
      <c r="B38" s="156"/>
      <c r="C38" s="355" t="s">
        <v>194</v>
      </c>
      <c r="D38" s="289">
        <v>97314.22930199999</v>
      </c>
      <c r="E38" s="289">
        <v>43785.09894</v>
      </c>
      <c r="F38" s="289">
        <v>71580.81494199998</v>
      </c>
      <c r="G38" s="289">
        <v>38847.5246</v>
      </c>
      <c r="H38" s="153"/>
      <c r="I38" s="154"/>
      <c r="J38" s="236"/>
      <c r="K38" s="236"/>
      <c r="L38" s="236"/>
      <c r="M38" s="236"/>
    </row>
    <row r="39" spans="2:13" ht="15">
      <c r="B39" s="156"/>
      <c r="C39" s="354"/>
      <c r="D39" s="377"/>
      <c r="E39" s="378"/>
      <c r="F39" s="378"/>
      <c r="G39" s="379"/>
      <c r="H39" s="153"/>
      <c r="I39" s="154"/>
      <c r="J39" s="236"/>
      <c r="K39" s="236"/>
      <c r="L39" s="236"/>
      <c r="M39" s="236"/>
    </row>
    <row r="40" spans="2:13" ht="16.5">
      <c r="B40" s="156"/>
      <c r="C40" s="349" t="s">
        <v>195</v>
      </c>
      <c r="D40" s="289">
        <v>-48075.48192042089</v>
      </c>
      <c r="E40" s="289">
        <v>271837.3573782989</v>
      </c>
      <c r="F40" s="289">
        <v>280066.7690424889</v>
      </c>
      <c r="G40" s="289">
        <v>832071.5516581014</v>
      </c>
      <c r="H40" s="153"/>
      <c r="I40" s="154"/>
      <c r="J40" s="236"/>
      <c r="K40" s="236"/>
      <c r="L40" s="236"/>
      <c r="M40" s="236"/>
    </row>
    <row r="41" spans="2:13" ht="16.5">
      <c r="B41" s="156"/>
      <c r="C41" s="349" t="s">
        <v>196</v>
      </c>
      <c r="D41" s="289">
        <v>3068.000000000001</v>
      </c>
      <c r="E41" s="289">
        <v>1500</v>
      </c>
      <c r="F41" s="289">
        <v>57016.00000000001</v>
      </c>
      <c r="G41" s="289">
        <v>0</v>
      </c>
      <c r="H41" s="153"/>
      <c r="I41" s="154"/>
      <c r="J41" s="236"/>
      <c r="K41" s="236"/>
      <c r="L41" s="236"/>
      <c r="M41" s="236"/>
    </row>
    <row r="42" spans="2:13" ht="16.5">
      <c r="B42" s="156"/>
      <c r="C42" s="349" t="s">
        <v>197</v>
      </c>
      <c r="D42" s="289">
        <v>0</v>
      </c>
      <c r="E42" s="289">
        <v>0</v>
      </c>
      <c r="F42" s="289">
        <v>0</v>
      </c>
      <c r="G42" s="289">
        <v>0</v>
      </c>
      <c r="H42" s="153"/>
      <c r="I42" s="154"/>
      <c r="J42" s="236"/>
      <c r="K42" s="236"/>
      <c r="L42" s="236"/>
      <c r="M42" s="236"/>
    </row>
    <row r="43" spans="2:13" ht="15">
      <c r="B43" s="156"/>
      <c r="C43" s="354"/>
      <c r="D43" s="377"/>
      <c r="E43" s="378"/>
      <c r="F43" s="378"/>
      <c r="G43" s="379"/>
      <c r="H43" s="153"/>
      <c r="I43" s="154"/>
      <c r="J43" s="236"/>
      <c r="K43" s="236"/>
      <c r="L43" s="236"/>
      <c r="M43" s="236"/>
    </row>
    <row r="44" spans="2:13" ht="15">
      <c r="B44" s="156"/>
      <c r="C44" s="353" t="s">
        <v>83</v>
      </c>
      <c r="D44" s="289">
        <v>7174.10276399819</v>
      </c>
      <c r="E44" s="289">
        <v>9398.450634000066</v>
      </c>
      <c r="F44" s="289">
        <v>-23822.765915999837</v>
      </c>
      <c r="G44" s="289">
        <v>-39916.590961697046</v>
      </c>
      <c r="H44" s="153"/>
      <c r="I44" s="154"/>
      <c r="J44" s="236"/>
      <c r="K44" s="236"/>
      <c r="L44" s="236"/>
      <c r="M44" s="236"/>
    </row>
    <row r="45" spans="2:13" ht="15">
      <c r="B45" s="156"/>
      <c r="C45" s="349" t="s">
        <v>184</v>
      </c>
      <c r="D45" s="289">
        <v>7174.10276399819</v>
      </c>
      <c r="E45" s="289">
        <v>9398.450634000066</v>
      </c>
      <c r="F45" s="289">
        <v>-23822.765915999837</v>
      </c>
      <c r="G45" s="289">
        <v>-39916.590961697046</v>
      </c>
      <c r="H45" s="153"/>
      <c r="I45" s="154"/>
      <c r="J45" s="236"/>
      <c r="K45" s="236"/>
      <c r="L45" s="236"/>
      <c r="M45" s="236"/>
    </row>
    <row r="46" spans="2:13" ht="15">
      <c r="B46" s="156"/>
      <c r="C46" s="349" t="s">
        <v>153</v>
      </c>
      <c r="D46" s="289">
        <v>0</v>
      </c>
      <c r="E46" s="289">
        <v>0</v>
      </c>
      <c r="F46" s="289">
        <v>0</v>
      </c>
      <c r="G46" s="289">
        <v>0</v>
      </c>
      <c r="H46" s="153"/>
      <c r="I46" s="154"/>
      <c r="J46" s="236"/>
      <c r="K46" s="236"/>
      <c r="L46" s="236"/>
      <c r="M46" s="236"/>
    </row>
    <row r="47" spans="2:13" ht="15.75" thickBot="1">
      <c r="B47" s="156"/>
      <c r="C47" s="157"/>
      <c r="D47" s="380"/>
      <c r="E47" s="381"/>
      <c r="F47" s="381"/>
      <c r="G47" s="382"/>
      <c r="H47" s="274"/>
      <c r="I47" s="154"/>
      <c r="J47" s="236"/>
      <c r="K47" s="236"/>
      <c r="L47" s="236"/>
      <c r="M47" s="236"/>
    </row>
    <row r="48" spans="2:13" ht="17.25" thickBot="1" thickTop="1">
      <c r="B48" s="156"/>
      <c r="C48" s="306" t="s">
        <v>140</v>
      </c>
      <c r="D48" s="383">
        <v>1211065.9999999988</v>
      </c>
      <c r="E48" s="383">
        <v>1650727.999999999</v>
      </c>
      <c r="F48" s="383">
        <v>1159779.9999999988</v>
      </c>
      <c r="G48" s="384">
        <v>7285600.000000002</v>
      </c>
      <c r="H48" s="275"/>
      <c r="I48" s="154"/>
      <c r="J48" s="236"/>
      <c r="K48" s="236"/>
      <c r="L48" s="236"/>
      <c r="M48" s="236"/>
    </row>
    <row r="49" spans="2:10" ht="16.5" thickBot="1" thickTop="1">
      <c r="B49" s="156"/>
      <c r="C49" s="160"/>
      <c r="D49" s="161"/>
      <c r="E49" s="161"/>
      <c r="F49" s="161"/>
      <c r="G49" s="161"/>
      <c r="H49" s="161"/>
      <c r="I49" s="154"/>
      <c r="J49" s="155"/>
    </row>
    <row r="50" spans="2:10" ht="18" thickBot="1" thickTop="1">
      <c r="B50" s="12"/>
      <c r="C50" s="169" t="s">
        <v>84</v>
      </c>
      <c r="D50" s="162"/>
      <c r="E50" s="162"/>
      <c r="F50" s="162"/>
      <c r="G50" s="162"/>
      <c r="H50" s="163"/>
      <c r="I50" s="80"/>
      <c r="J50" s="2"/>
    </row>
    <row r="51" spans="2:10" ht="18" thickTop="1">
      <c r="B51" s="12"/>
      <c r="C51" s="164"/>
      <c r="D51" s="165"/>
      <c r="E51" s="166"/>
      <c r="F51" s="166"/>
      <c r="G51" s="166"/>
      <c r="H51" s="166"/>
      <c r="I51" s="80"/>
      <c r="J51" s="2"/>
    </row>
    <row r="52" spans="2:10" ht="15">
      <c r="B52" s="12"/>
      <c r="C52" s="49" t="s">
        <v>141</v>
      </c>
      <c r="E52" s="1"/>
      <c r="F52" s="1"/>
      <c r="G52" s="5"/>
      <c r="H52" s="5" t="s">
        <v>142</v>
      </c>
      <c r="I52" s="80"/>
      <c r="J52" s="2"/>
    </row>
    <row r="53" spans="2:10" ht="15">
      <c r="B53" s="12"/>
      <c r="C53" s="89" t="s">
        <v>143</v>
      </c>
      <c r="E53" s="1"/>
      <c r="F53" s="1"/>
      <c r="H53" s="170" t="s">
        <v>144</v>
      </c>
      <c r="I53" s="80"/>
      <c r="J53" s="2"/>
    </row>
    <row r="54" spans="2:10" ht="15">
      <c r="B54" s="12"/>
      <c r="C54" s="89" t="s">
        <v>145</v>
      </c>
      <c r="E54" s="1"/>
      <c r="F54" s="1"/>
      <c r="H54" s="1"/>
      <c r="I54" s="80"/>
      <c r="J54" s="2"/>
    </row>
    <row r="55" spans="2:10" ht="15.75" thickBot="1">
      <c r="B55" s="106"/>
      <c r="C55" s="167"/>
      <c r="D55" s="55"/>
      <c r="E55" s="91"/>
      <c r="F55" s="91"/>
      <c r="G55" s="91"/>
      <c r="H55" s="91"/>
      <c r="I55" s="92"/>
      <c r="J55" s="2"/>
    </row>
    <row r="56" spans="2:10" ht="15.75" thickTop="1">
      <c r="B56" s="168"/>
      <c r="C56" s="89"/>
      <c r="D56" s="5"/>
      <c r="E56" s="5"/>
      <c r="F56" s="5"/>
      <c r="G56" s="5"/>
      <c r="H56" s="5"/>
      <c r="I56" s="5"/>
      <c r="J56" s="5"/>
    </row>
  </sheetData>
  <sheetProtection/>
  <mergeCells count="1">
    <mergeCell ref="E6:F6"/>
  </mergeCells>
  <conditionalFormatting sqref="D48:G48 D44:G46 D40:G42 D36:G38 D32:G34 D13:G29 D10:G10">
    <cfRule type="cellIs" priority="1" dxfId="0" operator="equal">
      <formula>""</formula>
    </cfRule>
  </conditionalFormatting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L61"/>
  <sheetViews>
    <sheetView showGridLines="0" zoomScalePageLayoutView="0" workbookViewId="0" topLeftCell="B1">
      <selection activeCell="D53" sqref="D53"/>
    </sheetView>
  </sheetViews>
  <sheetFormatPr defaultColWidth="8.88671875" defaultRowHeight="15"/>
  <cols>
    <col min="1" max="1" width="0" style="0" hidden="1" customWidth="1"/>
    <col min="3" max="3" width="67.99609375" style="0" customWidth="1"/>
    <col min="4" max="7" width="12.77734375" style="0" customWidth="1"/>
    <col min="8" max="8" width="86.6640625" style="0" customWidth="1"/>
  </cols>
  <sheetData>
    <row r="1" spans="2:12" ht="15">
      <c r="B1" s="2"/>
      <c r="C1" s="93"/>
      <c r="D1" s="2"/>
      <c r="E1" s="2"/>
      <c r="F1" s="2"/>
      <c r="G1" s="2"/>
      <c r="H1" s="2"/>
      <c r="I1" s="2"/>
      <c r="J1" s="2"/>
      <c r="K1" s="2"/>
      <c r="L1" s="2"/>
    </row>
    <row r="2" spans="2:12" ht="18">
      <c r="B2" s="94" t="s">
        <v>11</v>
      </c>
      <c r="C2" s="149" t="s">
        <v>113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94"/>
      <c r="C3" s="149" t="s">
        <v>85</v>
      </c>
      <c r="D3" s="3"/>
      <c r="E3" s="2"/>
      <c r="F3" s="2"/>
      <c r="G3" s="2"/>
      <c r="H3" s="2"/>
      <c r="I3" s="2"/>
      <c r="J3" s="2"/>
      <c r="K3" s="5"/>
      <c r="L3" s="2"/>
    </row>
    <row r="4" spans="2:12" ht="15.75" thickBot="1">
      <c r="B4" s="94"/>
      <c r="C4" s="88"/>
      <c r="D4" s="113"/>
      <c r="E4" s="2"/>
      <c r="F4" s="2"/>
      <c r="G4" s="2"/>
      <c r="H4" s="2"/>
      <c r="I4" s="2"/>
      <c r="J4" s="2"/>
      <c r="K4" s="5"/>
      <c r="L4" s="2"/>
    </row>
    <row r="5" spans="2:12" ht="15.75" thickTop="1">
      <c r="B5" s="95"/>
      <c r="C5" s="62"/>
      <c r="D5" s="63"/>
      <c r="E5" s="63"/>
      <c r="F5" s="63"/>
      <c r="G5" s="64"/>
      <c r="H5" s="64"/>
      <c r="I5" s="65"/>
      <c r="J5" s="2"/>
      <c r="K5" s="5"/>
      <c r="L5" s="2"/>
    </row>
    <row r="6" spans="2:12" ht="15">
      <c r="B6" s="12"/>
      <c r="C6" s="89" t="s">
        <v>18</v>
      </c>
      <c r="D6" s="67"/>
      <c r="E6" s="413" t="s">
        <v>63</v>
      </c>
      <c r="F6" s="413"/>
      <c r="G6" s="69"/>
      <c r="H6" s="69"/>
      <c r="I6" s="80"/>
      <c r="J6" s="2"/>
      <c r="K6" s="2"/>
      <c r="L6" s="2"/>
    </row>
    <row r="7" spans="2:12" ht="15">
      <c r="B7" s="12"/>
      <c r="C7" s="317" t="s">
        <v>19</v>
      </c>
      <c r="D7" s="21">
        <v>2017</v>
      </c>
      <c r="E7" s="21">
        <v>2018</v>
      </c>
      <c r="F7" s="21">
        <v>2019</v>
      </c>
      <c r="G7" s="21">
        <v>2020</v>
      </c>
      <c r="H7" s="71"/>
      <c r="I7" s="80"/>
      <c r="J7" s="2"/>
      <c r="K7" s="2"/>
      <c r="L7" s="2"/>
    </row>
    <row r="8" spans="2:12" ht="15">
      <c r="B8" s="12"/>
      <c r="C8" s="318" t="str">
        <f>+Fedőlap!$E$13</f>
        <v>Dátum: 2021.03.31.</v>
      </c>
      <c r="D8" s="20"/>
      <c r="E8" s="20"/>
      <c r="F8" s="20"/>
      <c r="G8" s="150"/>
      <c r="H8" s="97"/>
      <c r="I8" s="80"/>
      <c r="J8" s="2"/>
      <c r="K8" s="2"/>
      <c r="L8" s="2"/>
    </row>
    <row r="9" spans="2:12" ht="15.75" thickBot="1">
      <c r="B9" s="12"/>
      <c r="C9" s="74"/>
      <c r="D9" s="20"/>
      <c r="E9" s="20"/>
      <c r="F9" s="20"/>
      <c r="G9" s="150"/>
      <c r="H9" s="151"/>
      <c r="I9" s="80"/>
      <c r="J9" s="2"/>
      <c r="K9" s="2"/>
      <c r="L9" s="2"/>
    </row>
    <row r="10" spans="2:12" ht="16.5" thickBot="1" thickTop="1">
      <c r="B10" s="12"/>
      <c r="C10" s="306" t="s">
        <v>86</v>
      </c>
      <c r="D10" s="290">
        <v>938544.9363570013</v>
      </c>
      <c r="E10" s="290">
        <v>1015327</v>
      </c>
      <c r="F10" s="290">
        <v>808578.0257489999</v>
      </c>
      <c r="G10" s="356">
        <v>3469680.2226169603</v>
      </c>
      <c r="H10" s="87"/>
      <c r="I10" s="80"/>
      <c r="J10" s="2"/>
      <c r="K10" s="2"/>
      <c r="L10" s="2"/>
    </row>
    <row r="11" spans="2:12" ht="15.75" thickTop="1">
      <c r="B11" s="12"/>
      <c r="C11" s="347"/>
      <c r="D11" s="238"/>
      <c r="E11" s="238"/>
      <c r="F11" s="238"/>
      <c r="G11" s="357"/>
      <c r="H11" s="82"/>
      <c r="I11" s="80"/>
      <c r="J11" s="2"/>
      <c r="K11" s="2"/>
      <c r="L11" s="2"/>
    </row>
    <row r="12" spans="2:12" ht="16.5">
      <c r="B12" s="152"/>
      <c r="C12" s="348" t="s">
        <v>187</v>
      </c>
      <c r="D12" s="291">
        <v>327219</v>
      </c>
      <c r="E12" s="291">
        <v>707272</v>
      </c>
      <c r="F12" s="291">
        <v>39380</v>
      </c>
      <c r="G12" s="291">
        <v>2846005</v>
      </c>
      <c r="H12" s="153"/>
      <c r="I12" s="154"/>
      <c r="J12" s="155"/>
      <c r="K12" s="155"/>
      <c r="L12" s="155"/>
    </row>
    <row r="13" spans="2:12" ht="15">
      <c r="B13" s="156"/>
      <c r="C13" s="349" t="s">
        <v>147</v>
      </c>
      <c r="D13" s="289">
        <v>-450691</v>
      </c>
      <c r="E13" s="289">
        <v>575044</v>
      </c>
      <c r="F13" s="289">
        <v>-288124</v>
      </c>
      <c r="G13" s="289">
        <v>2152038</v>
      </c>
      <c r="H13" s="153"/>
      <c r="I13" s="154"/>
      <c r="J13" s="155"/>
      <c r="K13" s="155"/>
      <c r="L13" s="155"/>
    </row>
    <row r="14" spans="2:12" ht="15">
      <c r="B14" s="156"/>
      <c r="C14" s="349" t="s">
        <v>148</v>
      </c>
      <c r="D14" s="289">
        <v>-2103</v>
      </c>
      <c r="E14" s="289">
        <v>-9994</v>
      </c>
      <c r="F14" s="289">
        <v>-23654</v>
      </c>
      <c r="G14" s="289">
        <v>1755</v>
      </c>
      <c r="H14" s="153"/>
      <c r="I14" s="154"/>
      <c r="J14" s="155"/>
      <c r="K14" s="155"/>
      <c r="L14" s="155"/>
    </row>
    <row r="15" spans="2:12" ht="15">
      <c r="B15" s="156"/>
      <c r="C15" s="349" t="s">
        <v>149</v>
      </c>
      <c r="D15" s="289">
        <v>183570</v>
      </c>
      <c r="E15" s="289">
        <v>-24540</v>
      </c>
      <c r="F15" s="289">
        <v>218643</v>
      </c>
      <c r="G15" s="289">
        <v>750242</v>
      </c>
      <c r="H15" s="153"/>
      <c r="I15" s="154"/>
      <c r="J15" s="155"/>
      <c r="K15" s="155"/>
      <c r="L15" s="155"/>
    </row>
    <row r="16" spans="2:12" ht="15">
      <c r="B16" s="156"/>
      <c r="C16" s="350" t="s">
        <v>78</v>
      </c>
      <c r="D16" s="358">
        <v>4788979.2776540015</v>
      </c>
      <c r="E16" s="359">
        <v>4140192.444724</v>
      </c>
      <c r="F16" s="359">
        <v>5090996.630102202</v>
      </c>
      <c r="G16" s="360">
        <v>6651594.983772954</v>
      </c>
      <c r="H16" s="153"/>
      <c r="I16" s="154"/>
      <c r="J16" s="155"/>
      <c r="K16" s="155"/>
      <c r="L16" s="155"/>
    </row>
    <row r="17" spans="2:12" ht="15">
      <c r="B17" s="156"/>
      <c r="C17" s="350" t="s">
        <v>79</v>
      </c>
      <c r="D17" s="361">
        <v>-4605409.2776540015</v>
      </c>
      <c r="E17" s="362">
        <v>-4164732.444724</v>
      </c>
      <c r="F17" s="362">
        <v>-4872353.630102202</v>
      </c>
      <c r="G17" s="363">
        <v>-5901352.983772954</v>
      </c>
      <c r="H17" s="153"/>
      <c r="I17" s="154"/>
      <c r="J17" s="155"/>
      <c r="K17" s="155"/>
      <c r="L17" s="155"/>
    </row>
    <row r="18" spans="2:12" ht="15">
      <c r="B18" s="156"/>
      <c r="C18" s="351" t="s">
        <v>150</v>
      </c>
      <c r="D18" s="289">
        <v>47509</v>
      </c>
      <c r="E18" s="289">
        <v>-53844</v>
      </c>
      <c r="F18" s="289">
        <v>170811</v>
      </c>
      <c r="G18" s="289">
        <v>382096</v>
      </c>
      <c r="H18" s="153"/>
      <c r="I18" s="154"/>
      <c r="J18" s="155"/>
      <c r="K18" s="155"/>
      <c r="L18" s="155"/>
    </row>
    <row r="19" spans="2:12" ht="15">
      <c r="B19" s="156"/>
      <c r="C19" s="351" t="s">
        <v>151</v>
      </c>
      <c r="D19" s="289">
        <v>136061</v>
      </c>
      <c r="E19" s="289">
        <v>29304</v>
      </c>
      <c r="F19" s="289">
        <v>47832</v>
      </c>
      <c r="G19" s="289">
        <v>368146</v>
      </c>
      <c r="H19" s="153"/>
      <c r="I19" s="154"/>
      <c r="J19" s="155"/>
      <c r="K19" s="155"/>
      <c r="L19" s="155"/>
    </row>
    <row r="20" spans="2:12" ht="15">
      <c r="B20" s="156"/>
      <c r="C20" s="352" t="s">
        <v>78</v>
      </c>
      <c r="D20" s="364">
        <v>494674.75965400005</v>
      </c>
      <c r="E20" s="365">
        <v>413594.52672399994</v>
      </c>
      <c r="F20" s="365">
        <v>502166.0511022032</v>
      </c>
      <c r="G20" s="366">
        <v>734278.7647729535</v>
      </c>
      <c r="H20" s="153"/>
      <c r="I20" s="154"/>
      <c r="J20" s="155"/>
      <c r="K20" s="155"/>
      <c r="L20" s="155"/>
    </row>
    <row r="21" spans="2:12" ht="15">
      <c r="B21" s="156"/>
      <c r="C21" s="352" t="s">
        <v>79</v>
      </c>
      <c r="D21" s="367">
        <v>-358613.75965400005</v>
      </c>
      <c r="E21" s="368">
        <v>-384290.52672399994</v>
      </c>
      <c r="F21" s="368">
        <v>-454334.0511022032</v>
      </c>
      <c r="G21" s="369">
        <v>-366132.76477295347</v>
      </c>
      <c r="H21" s="153"/>
      <c r="I21" s="154"/>
      <c r="J21" s="155"/>
      <c r="K21" s="155"/>
      <c r="L21" s="155"/>
    </row>
    <row r="22" spans="2:12" ht="15">
      <c r="B22" s="156"/>
      <c r="C22" s="349" t="s">
        <v>152</v>
      </c>
      <c r="D22" s="289">
        <v>25651</v>
      </c>
      <c r="E22" s="289">
        <v>-32387</v>
      </c>
      <c r="F22" s="289">
        <v>180084</v>
      </c>
      <c r="G22" s="289">
        <v>199427</v>
      </c>
      <c r="H22" s="153"/>
      <c r="I22" s="154"/>
      <c r="J22" s="155"/>
      <c r="K22" s="155"/>
      <c r="L22" s="155"/>
    </row>
    <row r="23" spans="2:12" ht="16.5">
      <c r="B23" s="156"/>
      <c r="C23" s="351" t="s">
        <v>137</v>
      </c>
      <c r="D23" s="289">
        <v>8407</v>
      </c>
      <c r="E23" s="289">
        <v>12914</v>
      </c>
      <c r="F23" s="289">
        <v>50685</v>
      </c>
      <c r="G23" s="289">
        <v>16112</v>
      </c>
      <c r="H23" s="153"/>
      <c r="I23" s="154"/>
      <c r="J23" s="155"/>
      <c r="K23" s="155"/>
      <c r="L23" s="155"/>
    </row>
    <row r="24" spans="2:12" ht="15">
      <c r="B24" s="156"/>
      <c r="C24" s="351" t="s">
        <v>138</v>
      </c>
      <c r="D24" s="289">
        <v>17244</v>
      </c>
      <c r="E24" s="289">
        <v>-45301</v>
      </c>
      <c r="F24" s="289">
        <v>129399</v>
      </c>
      <c r="G24" s="289">
        <v>183315</v>
      </c>
      <c r="H24" s="153"/>
      <c r="I24" s="154"/>
      <c r="J24" s="155"/>
      <c r="K24" s="155"/>
      <c r="L24" s="155"/>
    </row>
    <row r="25" spans="2:12" ht="15">
      <c r="B25" s="156"/>
      <c r="C25" s="352" t="s">
        <v>81</v>
      </c>
      <c r="D25" s="370">
        <v>35772.66</v>
      </c>
      <c r="E25" s="371">
        <v>7351</v>
      </c>
      <c r="F25" s="371">
        <v>268861</v>
      </c>
      <c r="G25" s="372">
        <v>388886.6452</v>
      </c>
      <c r="H25" s="153"/>
      <c r="I25" s="154"/>
      <c r="J25" s="155"/>
      <c r="K25" s="155"/>
      <c r="L25" s="155"/>
    </row>
    <row r="26" spans="2:12" ht="15">
      <c r="B26" s="156"/>
      <c r="C26" s="352" t="s">
        <v>82</v>
      </c>
      <c r="D26" s="370">
        <v>-18528.66</v>
      </c>
      <c r="E26" s="371">
        <v>-52652</v>
      </c>
      <c r="F26" s="371">
        <v>-139462</v>
      </c>
      <c r="G26" s="372">
        <v>-205571.6452</v>
      </c>
      <c r="H26" s="153"/>
      <c r="I26" s="154"/>
      <c r="J26" s="155"/>
      <c r="K26" s="155"/>
      <c r="L26" s="155"/>
    </row>
    <row r="27" spans="2:12" ht="15">
      <c r="B27" s="156"/>
      <c r="C27" s="349" t="s">
        <v>182</v>
      </c>
      <c r="D27" s="289">
        <v>-162561</v>
      </c>
      <c r="E27" s="289">
        <v>-92401</v>
      </c>
      <c r="F27" s="289">
        <v>-182437</v>
      </c>
      <c r="G27" s="289">
        <v>-258742.00000000003</v>
      </c>
      <c r="H27" s="153"/>
      <c r="I27" s="154"/>
      <c r="J27" s="155"/>
      <c r="K27" s="155"/>
      <c r="L27" s="155"/>
    </row>
    <row r="28" spans="2:12" ht="15">
      <c r="B28" s="156"/>
      <c r="C28" s="349" t="s">
        <v>189</v>
      </c>
      <c r="D28" s="289">
        <v>733372</v>
      </c>
      <c r="E28" s="289">
        <v>291439</v>
      </c>
      <c r="F28" s="289">
        <v>134147</v>
      </c>
      <c r="G28" s="289">
        <v>1248</v>
      </c>
      <c r="H28" s="153"/>
      <c r="I28" s="154"/>
      <c r="J28" s="155"/>
      <c r="K28" s="155"/>
      <c r="L28" s="155"/>
    </row>
    <row r="29" spans="2:12" ht="15">
      <c r="B29" s="156"/>
      <c r="C29" s="349" t="s">
        <v>181</v>
      </c>
      <c r="D29" s="289">
        <v>-19</v>
      </c>
      <c r="E29" s="289">
        <v>111</v>
      </c>
      <c r="F29" s="289">
        <v>721</v>
      </c>
      <c r="G29" s="289">
        <v>37</v>
      </c>
      <c r="H29" s="153"/>
      <c r="I29" s="154"/>
      <c r="J29" s="155"/>
      <c r="K29" s="155"/>
      <c r="L29" s="155"/>
    </row>
    <row r="30" spans="2:12" ht="15">
      <c r="B30" s="156"/>
      <c r="C30" s="157"/>
      <c r="D30" s="373"/>
      <c r="E30" s="374"/>
      <c r="F30" s="374"/>
      <c r="G30" s="375"/>
      <c r="H30" s="153"/>
      <c r="I30" s="154"/>
      <c r="J30" s="155"/>
      <c r="K30" s="155"/>
      <c r="L30" s="155"/>
    </row>
    <row r="31" spans="2:12" ht="15">
      <c r="B31" s="156"/>
      <c r="C31" s="353" t="s">
        <v>139</v>
      </c>
      <c r="D31" s="376">
        <v>185735.9999999999</v>
      </c>
      <c r="E31" s="376">
        <v>268806.0000000001</v>
      </c>
      <c r="F31" s="376">
        <v>178946</v>
      </c>
      <c r="G31" s="376">
        <v>891466.9999999994</v>
      </c>
      <c r="H31" s="153"/>
      <c r="I31" s="154"/>
      <c r="J31" s="155"/>
      <c r="K31" s="155"/>
      <c r="L31" s="155"/>
    </row>
    <row r="32" spans="2:12" ht="15">
      <c r="B32" s="156"/>
      <c r="C32" s="349" t="s">
        <v>190</v>
      </c>
      <c r="D32" s="289">
        <v>58561</v>
      </c>
      <c r="E32" s="289">
        <v>3568</v>
      </c>
      <c r="F32" s="289">
        <v>7904</v>
      </c>
      <c r="G32" s="289">
        <v>10987</v>
      </c>
      <c r="H32" s="153"/>
      <c r="I32" s="154"/>
      <c r="J32" s="155"/>
      <c r="K32" s="155"/>
      <c r="L32" s="155"/>
    </row>
    <row r="33" spans="2:12" ht="15">
      <c r="B33" s="156"/>
      <c r="C33" s="349" t="s">
        <v>191</v>
      </c>
      <c r="D33" s="289">
        <v>27400</v>
      </c>
      <c r="E33" s="289">
        <v>-98136</v>
      </c>
      <c r="F33" s="289">
        <v>-20485</v>
      </c>
      <c r="G33" s="289">
        <v>143828</v>
      </c>
      <c r="H33" s="153"/>
      <c r="I33" s="154"/>
      <c r="J33" s="155"/>
      <c r="K33" s="155"/>
      <c r="L33" s="155"/>
    </row>
    <row r="34" spans="2:12" ht="15">
      <c r="B34" s="156"/>
      <c r="C34" s="349" t="s">
        <v>192</v>
      </c>
      <c r="D34" s="289">
        <v>91</v>
      </c>
      <c r="E34" s="289">
        <v>279</v>
      </c>
      <c r="F34" s="289">
        <v>-77016</v>
      </c>
      <c r="G34" s="289">
        <v>-102314</v>
      </c>
      <c r="H34" s="153"/>
      <c r="I34" s="154"/>
      <c r="J34" s="155"/>
      <c r="K34" s="155"/>
      <c r="L34" s="155"/>
    </row>
    <row r="35" spans="2:12" ht="15">
      <c r="B35" s="156"/>
      <c r="C35" s="354"/>
      <c r="D35" s="377"/>
      <c r="E35" s="378"/>
      <c r="F35" s="378"/>
      <c r="G35" s="379"/>
      <c r="H35" s="153"/>
      <c r="I35" s="154"/>
      <c r="J35" s="155"/>
      <c r="K35" s="155"/>
      <c r="L35" s="155"/>
    </row>
    <row r="36" spans="2:12" ht="15">
      <c r="B36" s="156"/>
      <c r="C36" s="349" t="s">
        <v>193</v>
      </c>
      <c r="D36" s="289">
        <v>-33886.000000000044</v>
      </c>
      <c r="E36" s="289">
        <v>4610.000000000042</v>
      </c>
      <c r="F36" s="289">
        <v>-184539.00000000003</v>
      </c>
      <c r="G36" s="289">
        <v>-9663.00000000004</v>
      </c>
      <c r="H36" s="158"/>
      <c r="I36" s="154"/>
      <c r="J36" s="155"/>
      <c r="K36" s="155"/>
      <c r="L36" s="155"/>
    </row>
    <row r="37" spans="2:12" ht="16.5">
      <c r="B37" s="156"/>
      <c r="C37" s="349" t="s">
        <v>207</v>
      </c>
      <c r="D37" s="289">
        <v>82301.25261842004</v>
      </c>
      <c r="E37" s="289">
        <v>41935.54368169999</v>
      </c>
      <c r="F37" s="289">
        <v>45236.41601551</v>
      </c>
      <c r="G37" s="289">
        <v>-23306.076258100016</v>
      </c>
      <c r="H37" s="153"/>
      <c r="I37" s="154"/>
      <c r="J37" s="155"/>
      <c r="K37" s="155"/>
      <c r="L37" s="155"/>
    </row>
    <row r="38" spans="2:12" ht="15">
      <c r="B38" s="156"/>
      <c r="C38" s="355" t="s">
        <v>194</v>
      </c>
      <c r="D38" s="289">
        <v>97314.22930199999</v>
      </c>
      <c r="E38" s="289">
        <v>43785.09894</v>
      </c>
      <c r="F38" s="289">
        <v>71580.81494199998</v>
      </c>
      <c r="G38" s="289">
        <v>38847.5246</v>
      </c>
      <c r="H38" s="153"/>
      <c r="I38" s="154"/>
      <c r="J38" s="155"/>
      <c r="K38" s="155"/>
      <c r="L38" s="155"/>
    </row>
    <row r="39" spans="2:12" ht="15">
      <c r="B39" s="156"/>
      <c r="C39" s="354"/>
      <c r="D39" s="377"/>
      <c r="E39" s="378"/>
      <c r="F39" s="378"/>
      <c r="G39" s="379"/>
      <c r="H39" s="153"/>
      <c r="I39" s="154"/>
      <c r="J39" s="155"/>
      <c r="K39" s="155"/>
      <c r="L39" s="155"/>
    </row>
    <row r="40" spans="2:12" ht="16.5">
      <c r="B40" s="156"/>
      <c r="C40" s="349" t="s">
        <v>195</v>
      </c>
      <c r="D40" s="289">
        <v>-51470.481920420076</v>
      </c>
      <c r="E40" s="289">
        <v>271264.35737830005</v>
      </c>
      <c r="F40" s="289">
        <v>279248.76904249005</v>
      </c>
      <c r="G40" s="289">
        <v>833087.5516580995</v>
      </c>
      <c r="H40" s="153"/>
      <c r="I40" s="154"/>
      <c r="J40" s="155"/>
      <c r="K40" s="155"/>
      <c r="L40" s="155"/>
    </row>
    <row r="41" spans="2:12" ht="16.5">
      <c r="B41" s="156"/>
      <c r="C41" s="349" t="s">
        <v>196</v>
      </c>
      <c r="D41" s="289">
        <v>5425.000000000001</v>
      </c>
      <c r="E41" s="289">
        <v>1500</v>
      </c>
      <c r="F41" s="289">
        <v>57016.00000000001</v>
      </c>
      <c r="G41" s="289">
        <v>0</v>
      </c>
      <c r="H41" s="153"/>
      <c r="I41" s="154"/>
      <c r="J41" s="155"/>
      <c r="K41" s="155"/>
      <c r="L41" s="155"/>
    </row>
    <row r="42" spans="2:12" ht="16.5">
      <c r="B42" s="156"/>
      <c r="C42" s="349" t="s">
        <v>197</v>
      </c>
      <c r="D42" s="289">
        <v>0</v>
      </c>
      <c r="E42" s="289">
        <v>0</v>
      </c>
      <c r="F42" s="289">
        <v>0</v>
      </c>
      <c r="G42" s="289">
        <v>0</v>
      </c>
      <c r="H42" s="153"/>
      <c r="I42" s="154"/>
      <c r="J42" s="155"/>
      <c r="K42" s="155"/>
      <c r="L42" s="155"/>
    </row>
    <row r="43" spans="2:12" ht="15">
      <c r="B43" s="156"/>
      <c r="C43" s="354"/>
      <c r="D43" s="377"/>
      <c r="E43" s="378"/>
      <c r="F43" s="378"/>
      <c r="G43" s="379"/>
      <c r="H43" s="153"/>
      <c r="I43" s="154"/>
      <c r="J43" s="155"/>
      <c r="K43" s="155"/>
      <c r="L43" s="155"/>
    </row>
    <row r="44" spans="2:12" ht="15">
      <c r="B44" s="156"/>
      <c r="C44" s="353" t="s">
        <v>83</v>
      </c>
      <c r="D44" s="289">
        <v>7125.063642998793</v>
      </c>
      <c r="E44" s="289">
        <v>37993.99999999988</v>
      </c>
      <c r="F44" s="289">
        <v>6514.974251000087</v>
      </c>
      <c r="G44" s="289">
        <v>-62902.22261695983</v>
      </c>
      <c r="H44" s="153"/>
      <c r="I44" s="154"/>
      <c r="J44" s="155"/>
      <c r="K44" s="155"/>
      <c r="L44" s="155"/>
    </row>
    <row r="45" spans="2:12" ht="15">
      <c r="B45" s="156"/>
      <c r="C45" s="349" t="s">
        <v>184</v>
      </c>
      <c r="D45" s="289">
        <v>7125.063642998793</v>
      </c>
      <c r="E45" s="289">
        <v>37993.99999999988</v>
      </c>
      <c r="F45" s="289">
        <v>6514.974251000087</v>
      </c>
      <c r="G45" s="289">
        <v>-62902.22261695983</v>
      </c>
      <c r="H45" s="153"/>
      <c r="I45" s="154"/>
      <c r="J45" s="155"/>
      <c r="K45" s="155"/>
      <c r="L45" s="155"/>
    </row>
    <row r="46" spans="2:12" ht="15">
      <c r="B46" s="156"/>
      <c r="C46" s="349" t="s">
        <v>153</v>
      </c>
      <c r="D46" s="289">
        <v>0</v>
      </c>
      <c r="E46" s="289">
        <v>0</v>
      </c>
      <c r="F46" s="289">
        <v>0</v>
      </c>
      <c r="G46" s="289">
        <v>0</v>
      </c>
      <c r="H46" s="153"/>
      <c r="I46" s="154"/>
      <c r="J46" s="155"/>
      <c r="K46" s="155"/>
      <c r="L46" s="155"/>
    </row>
    <row r="47" spans="2:12" ht="15.75" thickBot="1">
      <c r="B47" s="156"/>
      <c r="C47" s="157"/>
      <c r="D47" s="380"/>
      <c r="E47" s="381"/>
      <c r="F47" s="381"/>
      <c r="G47" s="382"/>
      <c r="H47" s="274"/>
      <c r="I47" s="154"/>
      <c r="J47" s="155"/>
      <c r="K47" s="155"/>
      <c r="L47" s="155"/>
    </row>
    <row r="48" spans="2:12" ht="17.25" thickBot="1" thickTop="1">
      <c r="B48" s="156"/>
      <c r="C48" s="306" t="s">
        <v>87</v>
      </c>
      <c r="D48" s="383">
        <v>1458625</v>
      </c>
      <c r="E48" s="383">
        <v>2029399</v>
      </c>
      <c r="F48" s="383">
        <v>1033419</v>
      </c>
      <c r="G48" s="384">
        <v>7144250</v>
      </c>
      <c r="H48" s="275"/>
      <c r="I48" s="154"/>
      <c r="J48" s="155"/>
      <c r="K48" s="155"/>
      <c r="L48" s="155"/>
    </row>
    <row r="49" spans="2:12" ht="16.5" thickBot="1" thickTop="1">
      <c r="B49" s="12"/>
      <c r="C49" s="160"/>
      <c r="D49" s="386"/>
      <c r="E49" s="386"/>
      <c r="F49" s="386"/>
      <c r="G49" s="386"/>
      <c r="H49" s="276"/>
      <c r="I49" s="80"/>
      <c r="J49" s="2"/>
      <c r="K49" s="2"/>
      <c r="L49" s="2"/>
    </row>
    <row r="50" spans="2:12" ht="16.5" thickBot="1" thickTop="1">
      <c r="B50" s="12"/>
      <c r="C50" s="173"/>
      <c r="D50" s="387"/>
      <c r="E50" s="237"/>
      <c r="F50" s="237"/>
      <c r="G50" s="237"/>
      <c r="H50" s="277"/>
      <c r="I50" s="80"/>
      <c r="J50" s="2"/>
      <c r="K50" s="2"/>
      <c r="L50" s="2"/>
    </row>
    <row r="51" spans="2:12" ht="16.5" thickBot="1" thickTop="1">
      <c r="B51" s="12"/>
      <c r="C51" s="306" t="s">
        <v>88</v>
      </c>
      <c r="D51" s="290">
        <v>28575250</v>
      </c>
      <c r="E51" s="290">
        <v>30660372</v>
      </c>
      <c r="F51" s="290">
        <v>31559271</v>
      </c>
      <c r="G51" s="356">
        <v>38260054</v>
      </c>
      <c r="H51" s="87"/>
      <c r="I51" s="80"/>
      <c r="J51" s="2"/>
      <c r="K51" s="2"/>
      <c r="L51" s="2"/>
    </row>
    <row r="52" spans="2:12" ht="17.25" thickTop="1">
      <c r="B52" s="12"/>
      <c r="C52" s="349" t="s">
        <v>154</v>
      </c>
      <c r="D52" s="289">
        <v>28753462</v>
      </c>
      <c r="E52" s="289">
        <v>30782861</v>
      </c>
      <c r="F52" s="289">
        <v>31816280</v>
      </c>
      <c r="G52" s="289">
        <v>38960530</v>
      </c>
      <c r="H52" s="84"/>
      <c r="I52" s="80"/>
      <c r="J52" s="2"/>
      <c r="K52" s="2"/>
      <c r="L52" s="2"/>
    </row>
    <row r="53" spans="2:12" ht="30.75">
      <c r="B53" s="12"/>
      <c r="C53" s="385" t="s">
        <v>155</v>
      </c>
      <c r="D53" s="405">
        <v>178212</v>
      </c>
      <c r="E53" s="405">
        <v>122489</v>
      </c>
      <c r="F53" s="405">
        <v>257009</v>
      </c>
      <c r="G53" s="405">
        <v>700476</v>
      </c>
      <c r="H53" s="174"/>
      <c r="I53" s="80"/>
      <c r="J53" s="2"/>
      <c r="K53" s="2"/>
      <c r="L53" s="2"/>
    </row>
    <row r="54" spans="2:12" ht="15.75" thickBot="1">
      <c r="B54" s="12"/>
      <c r="C54" s="157"/>
      <c r="D54" s="81"/>
      <c r="E54" s="81"/>
      <c r="F54" s="81"/>
      <c r="G54" s="81"/>
      <c r="H54" s="175"/>
      <c r="I54" s="80"/>
      <c r="J54" s="2"/>
      <c r="K54" s="2"/>
      <c r="L54" s="2"/>
    </row>
    <row r="55" spans="2:12" ht="18" thickBot="1" thickTop="1">
      <c r="B55" s="12"/>
      <c r="C55" s="169" t="s">
        <v>84</v>
      </c>
      <c r="D55" s="162"/>
      <c r="E55" s="162"/>
      <c r="F55" s="162"/>
      <c r="G55" s="162"/>
      <c r="H55" s="163"/>
      <c r="I55" s="80"/>
      <c r="J55" s="2"/>
      <c r="K55" s="5"/>
      <c r="L55" s="2"/>
    </row>
    <row r="56" spans="2:12" ht="18" thickTop="1">
      <c r="B56" s="12"/>
      <c r="C56" s="164"/>
      <c r="D56" s="165"/>
      <c r="E56" s="166"/>
      <c r="F56" s="166"/>
      <c r="G56" s="166"/>
      <c r="H56" s="166"/>
      <c r="I56" s="80"/>
      <c r="J56" s="2"/>
      <c r="K56" s="5"/>
      <c r="L56" s="2"/>
    </row>
    <row r="57" spans="2:12" ht="15">
      <c r="B57" s="12"/>
      <c r="C57" s="49" t="s">
        <v>141</v>
      </c>
      <c r="E57" s="1"/>
      <c r="F57" s="1"/>
      <c r="G57" s="5"/>
      <c r="H57" s="5" t="s">
        <v>142</v>
      </c>
      <c r="I57" s="80"/>
      <c r="J57" s="2"/>
      <c r="K57" s="5"/>
      <c r="L57" s="2"/>
    </row>
    <row r="58" spans="2:12" ht="15">
      <c r="B58" s="12"/>
      <c r="C58" s="89" t="s">
        <v>146</v>
      </c>
      <c r="E58" s="1"/>
      <c r="F58" s="1"/>
      <c r="H58" s="170" t="s">
        <v>144</v>
      </c>
      <c r="I58" s="80"/>
      <c r="J58" s="2"/>
      <c r="K58" s="5"/>
      <c r="L58" s="2"/>
    </row>
    <row r="59" spans="2:12" ht="15">
      <c r="B59" s="12"/>
      <c r="C59" s="89" t="s">
        <v>145</v>
      </c>
      <c r="E59" s="1"/>
      <c r="F59" s="1"/>
      <c r="H59" s="1"/>
      <c r="I59" s="80"/>
      <c r="J59" s="2"/>
      <c r="K59" s="5"/>
      <c r="L59" s="2"/>
    </row>
    <row r="60" spans="2:12" ht="15.75" thickBot="1">
      <c r="B60" s="106"/>
      <c r="C60" s="167"/>
      <c r="D60" s="176"/>
      <c r="E60" s="177"/>
      <c r="F60" s="177"/>
      <c r="G60" s="177"/>
      <c r="H60" s="177"/>
      <c r="I60" s="92"/>
      <c r="J60" s="2"/>
      <c r="K60" s="5"/>
      <c r="L60" s="2"/>
    </row>
    <row r="61" spans="2:12" ht="15.75" thickTop="1">
      <c r="B61" s="168"/>
      <c r="C61" s="89"/>
      <c r="D61" s="170"/>
      <c r="E61" s="170"/>
      <c r="F61" s="170"/>
      <c r="G61" s="170"/>
      <c r="H61" s="170"/>
      <c r="I61" s="5"/>
      <c r="J61" s="5"/>
      <c r="K61" s="5"/>
      <c r="L61" s="2"/>
    </row>
  </sheetData>
  <sheetProtection/>
  <mergeCells count="1">
    <mergeCell ref="E6:F6"/>
  </mergeCells>
  <conditionalFormatting sqref="D10:G10 D13:G29 D32:G34 D36:G38 D40:G42 D44:G46 D48:G48 D51:G53">
    <cfRule type="cellIs" priority="1" dxfId="0" operator="equal">
      <formula>""</formula>
    </cfRule>
  </conditionalFormatting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61"/>
  <sheetViews>
    <sheetView showGridLines="0" zoomScalePageLayoutView="0" workbookViewId="0" topLeftCell="B1">
      <selection activeCell="D7" sqref="D7:G7"/>
    </sheetView>
  </sheetViews>
  <sheetFormatPr defaultColWidth="8.88671875" defaultRowHeight="15"/>
  <cols>
    <col min="1" max="1" width="0" style="0" hidden="1" customWidth="1"/>
    <col min="3" max="3" width="67.99609375" style="0" customWidth="1"/>
    <col min="4" max="7" width="12.77734375" style="0" customWidth="1"/>
    <col min="8" max="8" width="86.6640625" style="0" customWidth="1"/>
  </cols>
  <sheetData>
    <row r="1" spans="2:9" ht="15">
      <c r="B1" s="2"/>
      <c r="C1" s="93"/>
      <c r="D1" s="2"/>
      <c r="E1" s="2"/>
      <c r="F1" s="2"/>
      <c r="G1" s="2"/>
      <c r="H1" s="2"/>
      <c r="I1" s="2"/>
    </row>
    <row r="2" spans="2:9" ht="18">
      <c r="B2" s="94" t="s">
        <v>11</v>
      </c>
      <c r="C2" s="149" t="s">
        <v>112</v>
      </c>
      <c r="D2" s="3"/>
      <c r="E2" s="2"/>
      <c r="F2" s="2"/>
      <c r="G2" s="2"/>
      <c r="H2" s="2"/>
      <c r="I2" s="2"/>
    </row>
    <row r="3" spans="2:9" ht="18">
      <c r="B3" s="94"/>
      <c r="C3" s="149" t="s">
        <v>89</v>
      </c>
      <c r="D3" s="3"/>
      <c r="E3" s="2"/>
      <c r="F3" s="2"/>
      <c r="G3" s="2"/>
      <c r="H3" s="2"/>
      <c r="I3" s="2"/>
    </row>
    <row r="4" spans="2:9" ht="15.75" thickBot="1">
      <c r="B4" s="94"/>
      <c r="C4" s="88"/>
      <c r="D4" s="113"/>
      <c r="E4" s="2"/>
      <c r="F4" s="2"/>
      <c r="G4" s="2"/>
      <c r="H4" s="2"/>
      <c r="I4" s="2"/>
    </row>
    <row r="5" spans="2:9" ht="15.75" thickTop="1">
      <c r="B5" s="95"/>
      <c r="C5" s="62"/>
      <c r="D5" s="63"/>
      <c r="E5" s="63"/>
      <c r="F5" s="63"/>
      <c r="G5" s="64"/>
      <c r="H5" s="64"/>
      <c r="I5" s="65"/>
    </row>
    <row r="6" spans="2:9" ht="15">
      <c r="B6" s="12"/>
      <c r="C6" s="89" t="s">
        <v>18</v>
      </c>
      <c r="D6" s="194"/>
      <c r="E6" s="414" t="s">
        <v>63</v>
      </c>
      <c r="F6" s="414"/>
      <c r="G6" s="196"/>
      <c r="H6" s="69"/>
      <c r="I6" s="80"/>
    </row>
    <row r="7" spans="2:9" ht="15">
      <c r="B7" s="12"/>
      <c r="C7" s="317" t="s">
        <v>19</v>
      </c>
      <c r="D7" s="21">
        <v>2017</v>
      </c>
      <c r="E7" s="21">
        <v>2018</v>
      </c>
      <c r="F7" s="21">
        <v>2019</v>
      </c>
      <c r="G7" s="21">
        <v>2020</v>
      </c>
      <c r="H7" s="71"/>
      <c r="I7" s="80"/>
    </row>
    <row r="8" spans="2:9" ht="15">
      <c r="B8" s="12"/>
      <c r="C8" s="318" t="str">
        <f>+Fedőlap!$E$13</f>
        <v>Dátum: 2021.03.31.</v>
      </c>
      <c r="D8" s="271"/>
      <c r="E8" s="212"/>
      <c r="F8" s="212"/>
      <c r="G8" s="213"/>
      <c r="H8" s="97"/>
      <c r="I8" s="80"/>
    </row>
    <row r="9" spans="2:9" ht="15.75" thickBot="1">
      <c r="B9" s="12"/>
      <c r="C9" s="74"/>
      <c r="D9" s="272"/>
      <c r="E9" s="20"/>
      <c r="F9" s="20"/>
      <c r="G9" s="273"/>
      <c r="H9" s="151"/>
      <c r="I9" s="80"/>
    </row>
    <row r="10" spans="2:9" ht="16.5" thickBot="1" thickTop="1">
      <c r="B10" s="12"/>
      <c r="C10" s="306" t="s">
        <v>86</v>
      </c>
      <c r="D10" s="290" t="s">
        <v>3</v>
      </c>
      <c r="E10" s="290" t="s">
        <v>3</v>
      </c>
      <c r="F10" s="290" t="s">
        <v>3</v>
      </c>
      <c r="G10" s="356" t="s">
        <v>3</v>
      </c>
      <c r="H10" s="87"/>
      <c r="I10" s="80"/>
    </row>
    <row r="11" spans="2:9" ht="15.75" thickTop="1">
      <c r="B11" s="12"/>
      <c r="C11" s="347"/>
      <c r="D11" s="238"/>
      <c r="E11" s="238"/>
      <c r="F11" s="238"/>
      <c r="G11" s="357"/>
      <c r="H11" s="82"/>
      <c r="I11" s="80"/>
    </row>
    <row r="12" spans="2:9" ht="16.5">
      <c r="B12" s="152"/>
      <c r="C12" s="348" t="s">
        <v>187</v>
      </c>
      <c r="D12" s="291" t="s">
        <v>3</v>
      </c>
      <c r="E12" s="291" t="s">
        <v>3</v>
      </c>
      <c r="F12" s="291" t="s">
        <v>3</v>
      </c>
      <c r="G12" s="291" t="s">
        <v>3</v>
      </c>
      <c r="H12" s="153"/>
      <c r="I12" s="154"/>
    </row>
    <row r="13" spans="2:9" ht="15">
      <c r="B13" s="156"/>
      <c r="C13" s="349" t="s">
        <v>147</v>
      </c>
      <c r="D13" s="289" t="s">
        <v>3</v>
      </c>
      <c r="E13" s="289" t="s">
        <v>3</v>
      </c>
      <c r="F13" s="289" t="s">
        <v>3</v>
      </c>
      <c r="G13" s="289" t="s">
        <v>3</v>
      </c>
      <c r="H13" s="153"/>
      <c r="I13" s="154"/>
    </row>
    <row r="14" spans="2:9" ht="15">
      <c r="B14" s="156"/>
      <c r="C14" s="349" t="s">
        <v>148</v>
      </c>
      <c r="D14" s="289" t="s">
        <v>3</v>
      </c>
      <c r="E14" s="289" t="s">
        <v>3</v>
      </c>
      <c r="F14" s="289" t="s">
        <v>3</v>
      </c>
      <c r="G14" s="289" t="s">
        <v>3</v>
      </c>
      <c r="H14" s="153"/>
      <c r="I14" s="154"/>
    </row>
    <row r="15" spans="2:9" ht="15">
      <c r="B15" s="156"/>
      <c r="C15" s="349" t="s">
        <v>149</v>
      </c>
      <c r="D15" s="289" t="s">
        <v>3</v>
      </c>
      <c r="E15" s="289" t="s">
        <v>3</v>
      </c>
      <c r="F15" s="289" t="s">
        <v>3</v>
      </c>
      <c r="G15" s="289" t="s">
        <v>3</v>
      </c>
      <c r="H15" s="153"/>
      <c r="I15" s="154"/>
    </row>
    <row r="16" spans="2:9" ht="15">
      <c r="B16" s="156"/>
      <c r="C16" s="350" t="s">
        <v>78</v>
      </c>
      <c r="D16" s="358" t="s">
        <v>3</v>
      </c>
      <c r="E16" s="359" t="s">
        <v>3</v>
      </c>
      <c r="F16" s="359" t="s">
        <v>3</v>
      </c>
      <c r="G16" s="360" t="s">
        <v>3</v>
      </c>
      <c r="H16" s="153"/>
      <c r="I16" s="154"/>
    </row>
    <row r="17" spans="2:9" ht="15">
      <c r="B17" s="156"/>
      <c r="C17" s="350" t="s">
        <v>79</v>
      </c>
      <c r="D17" s="361" t="s">
        <v>3</v>
      </c>
      <c r="E17" s="362" t="s">
        <v>3</v>
      </c>
      <c r="F17" s="362" t="s">
        <v>3</v>
      </c>
      <c r="G17" s="363" t="s">
        <v>3</v>
      </c>
      <c r="H17" s="153"/>
      <c r="I17" s="154"/>
    </row>
    <row r="18" spans="2:9" ht="15">
      <c r="B18" s="156"/>
      <c r="C18" s="351" t="s">
        <v>150</v>
      </c>
      <c r="D18" s="289" t="s">
        <v>3</v>
      </c>
      <c r="E18" s="289" t="s">
        <v>3</v>
      </c>
      <c r="F18" s="289" t="s">
        <v>3</v>
      </c>
      <c r="G18" s="289" t="s">
        <v>3</v>
      </c>
      <c r="H18" s="153"/>
      <c r="I18" s="154"/>
    </row>
    <row r="19" spans="2:9" ht="15">
      <c r="B19" s="156"/>
      <c r="C19" s="351" t="s">
        <v>151</v>
      </c>
      <c r="D19" s="289" t="s">
        <v>3</v>
      </c>
      <c r="E19" s="289" t="s">
        <v>3</v>
      </c>
      <c r="F19" s="289" t="s">
        <v>3</v>
      </c>
      <c r="G19" s="289" t="s">
        <v>3</v>
      </c>
      <c r="H19" s="153"/>
      <c r="I19" s="154"/>
    </row>
    <row r="20" spans="2:9" ht="15">
      <c r="B20" s="156"/>
      <c r="C20" s="352" t="s">
        <v>78</v>
      </c>
      <c r="D20" s="364" t="s">
        <v>3</v>
      </c>
      <c r="E20" s="365" t="s">
        <v>3</v>
      </c>
      <c r="F20" s="365" t="s">
        <v>3</v>
      </c>
      <c r="G20" s="366" t="s">
        <v>3</v>
      </c>
      <c r="H20" s="153"/>
      <c r="I20" s="154"/>
    </row>
    <row r="21" spans="2:9" ht="15">
      <c r="B21" s="156"/>
      <c r="C21" s="352" t="s">
        <v>79</v>
      </c>
      <c r="D21" s="367" t="s">
        <v>3</v>
      </c>
      <c r="E21" s="368" t="s">
        <v>3</v>
      </c>
      <c r="F21" s="368" t="s">
        <v>3</v>
      </c>
      <c r="G21" s="369" t="s">
        <v>3</v>
      </c>
      <c r="H21" s="153"/>
      <c r="I21" s="154"/>
    </row>
    <row r="22" spans="2:9" ht="15">
      <c r="B22" s="156"/>
      <c r="C22" s="349" t="s">
        <v>152</v>
      </c>
      <c r="D22" s="289" t="s">
        <v>3</v>
      </c>
      <c r="E22" s="289" t="s">
        <v>3</v>
      </c>
      <c r="F22" s="289" t="s">
        <v>3</v>
      </c>
      <c r="G22" s="289" t="s">
        <v>3</v>
      </c>
      <c r="H22" s="153"/>
      <c r="I22" s="154"/>
    </row>
    <row r="23" spans="2:9" ht="16.5">
      <c r="B23" s="156"/>
      <c r="C23" s="351" t="s">
        <v>137</v>
      </c>
      <c r="D23" s="289" t="s">
        <v>3</v>
      </c>
      <c r="E23" s="289" t="s">
        <v>3</v>
      </c>
      <c r="F23" s="289" t="s">
        <v>3</v>
      </c>
      <c r="G23" s="289" t="s">
        <v>3</v>
      </c>
      <c r="H23" s="153"/>
      <c r="I23" s="154"/>
    </row>
    <row r="24" spans="2:9" ht="15">
      <c r="B24" s="156"/>
      <c r="C24" s="351" t="s">
        <v>138</v>
      </c>
      <c r="D24" s="289" t="s">
        <v>3</v>
      </c>
      <c r="E24" s="289" t="s">
        <v>3</v>
      </c>
      <c r="F24" s="289" t="s">
        <v>3</v>
      </c>
      <c r="G24" s="289" t="s">
        <v>3</v>
      </c>
      <c r="H24" s="153"/>
      <c r="I24" s="154"/>
    </row>
    <row r="25" spans="2:9" ht="15">
      <c r="B25" s="156"/>
      <c r="C25" s="352" t="s">
        <v>81</v>
      </c>
      <c r="D25" s="370" t="s">
        <v>3</v>
      </c>
      <c r="E25" s="371" t="s">
        <v>3</v>
      </c>
      <c r="F25" s="371" t="s">
        <v>3</v>
      </c>
      <c r="G25" s="372" t="s">
        <v>3</v>
      </c>
      <c r="H25" s="153"/>
      <c r="I25" s="154"/>
    </row>
    <row r="26" spans="2:9" ht="15">
      <c r="B26" s="156"/>
      <c r="C26" s="352" t="s">
        <v>82</v>
      </c>
      <c r="D26" s="370" t="s">
        <v>3</v>
      </c>
      <c r="E26" s="371" t="s">
        <v>3</v>
      </c>
      <c r="F26" s="371" t="s">
        <v>3</v>
      </c>
      <c r="G26" s="372" t="s">
        <v>3</v>
      </c>
      <c r="H26" s="153"/>
      <c r="I26" s="154"/>
    </row>
    <row r="27" spans="2:9" ht="15">
      <c r="B27" s="156"/>
      <c r="C27" s="349" t="s">
        <v>182</v>
      </c>
      <c r="D27" s="289" t="s">
        <v>3</v>
      </c>
      <c r="E27" s="289" t="s">
        <v>3</v>
      </c>
      <c r="F27" s="289" t="s">
        <v>3</v>
      </c>
      <c r="G27" s="289" t="s">
        <v>3</v>
      </c>
      <c r="H27" s="153"/>
      <c r="I27" s="154"/>
    </row>
    <row r="28" spans="2:9" ht="15">
      <c r="B28" s="156"/>
      <c r="C28" s="349" t="s">
        <v>189</v>
      </c>
      <c r="D28" s="289" t="s">
        <v>3</v>
      </c>
      <c r="E28" s="289" t="s">
        <v>3</v>
      </c>
      <c r="F28" s="289" t="s">
        <v>3</v>
      </c>
      <c r="G28" s="289" t="s">
        <v>3</v>
      </c>
      <c r="H28" s="153"/>
      <c r="I28" s="154"/>
    </row>
    <row r="29" spans="2:9" ht="15">
      <c r="B29" s="156"/>
      <c r="C29" s="349" t="s">
        <v>181</v>
      </c>
      <c r="D29" s="289" t="s">
        <v>3</v>
      </c>
      <c r="E29" s="289" t="s">
        <v>3</v>
      </c>
      <c r="F29" s="289" t="s">
        <v>3</v>
      </c>
      <c r="G29" s="289" t="s">
        <v>3</v>
      </c>
      <c r="H29" s="153"/>
      <c r="I29" s="154"/>
    </row>
    <row r="30" spans="2:9" ht="15">
      <c r="B30" s="156"/>
      <c r="C30" s="157"/>
      <c r="D30" s="373"/>
      <c r="E30" s="374"/>
      <c r="F30" s="374"/>
      <c r="G30" s="375"/>
      <c r="H30" s="153"/>
      <c r="I30" s="154"/>
    </row>
    <row r="31" spans="2:9" ht="15">
      <c r="B31" s="156"/>
      <c r="C31" s="353" t="s">
        <v>139</v>
      </c>
      <c r="D31" s="376" t="s">
        <v>3</v>
      </c>
      <c r="E31" s="376" t="s">
        <v>3</v>
      </c>
      <c r="F31" s="376" t="s">
        <v>3</v>
      </c>
      <c r="G31" s="376" t="s">
        <v>3</v>
      </c>
      <c r="H31" s="153"/>
      <c r="I31" s="154"/>
    </row>
    <row r="32" spans="2:9" ht="15">
      <c r="B32" s="156"/>
      <c r="C32" s="349" t="s">
        <v>190</v>
      </c>
      <c r="D32" s="289" t="s">
        <v>3</v>
      </c>
      <c r="E32" s="289" t="s">
        <v>3</v>
      </c>
      <c r="F32" s="289" t="s">
        <v>3</v>
      </c>
      <c r="G32" s="289" t="s">
        <v>3</v>
      </c>
      <c r="H32" s="153"/>
      <c r="I32" s="154"/>
    </row>
    <row r="33" spans="2:9" ht="15">
      <c r="B33" s="156"/>
      <c r="C33" s="349" t="s">
        <v>191</v>
      </c>
      <c r="D33" s="289" t="s">
        <v>3</v>
      </c>
      <c r="E33" s="289" t="s">
        <v>3</v>
      </c>
      <c r="F33" s="289" t="s">
        <v>3</v>
      </c>
      <c r="G33" s="289" t="s">
        <v>3</v>
      </c>
      <c r="H33" s="153"/>
      <c r="I33" s="154"/>
    </row>
    <row r="34" spans="2:9" ht="15">
      <c r="B34" s="156"/>
      <c r="C34" s="349" t="s">
        <v>192</v>
      </c>
      <c r="D34" s="289" t="s">
        <v>3</v>
      </c>
      <c r="E34" s="289" t="s">
        <v>3</v>
      </c>
      <c r="F34" s="289" t="s">
        <v>3</v>
      </c>
      <c r="G34" s="289" t="s">
        <v>3</v>
      </c>
      <c r="H34" s="153"/>
      <c r="I34" s="154"/>
    </row>
    <row r="35" spans="2:9" ht="15">
      <c r="B35" s="156"/>
      <c r="C35" s="354"/>
      <c r="D35" s="377"/>
      <c r="E35" s="378"/>
      <c r="F35" s="378"/>
      <c r="G35" s="379"/>
      <c r="H35" s="153"/>
      <c r="I35" s="154"/>
    </row>
    <row r="36" spans="2:9" ht="15">
      <c r="B36" s="156"/>
      <c r="C36" s="349" t="s">
        <v>193</v>
      </c>
      <c r="D36" s="289" t="s">
        <v>3</v>
      </c>
      <c r="E36" s="289" t="s">
        <v>3</v>
      </c>
      <c r="F36" s="289" t="s">
        <v>3</v>
      </c>
      <c r="G36" s="289" t="s">
        <v>3</v>
      </c>
      <c r="H36" s="158"/>
      <c r="I36" s="154"/>
    </row>
    <row r="37" spans="2:9" ht="16.5">
      <c r="B37" s="156"/>
      <c r="C37" s="349" t="s">
        <v>207</v>
      </c>
      <c r="D37" s="289" t="s">
        <v>3</v>
      </c>
      <c r="E37" s="289" t="s">
        <v>3</v>
      </c>
      <c r="F37" s="289" t="s">
        <v>3</v>
      </c>
      <c r="G37" s="289" t="s">
        <v>3</v>
      </c>
      <c r="H37" s="153"/>
      <c r="I37" s="154"/>
    </row>
    <row r="38" spans="2:9" ht="15">
      <c r="B38" s="156"/>
      <c r="C38" s="355" t="s">
        <v>194</v>
      </c>
      <c r="D38" s="289" t="s">
        <v>3</v>
      </c>
      <c r="E38" s="289" t="s">
        <v>3</v>
      </c>
      <c r="F38" s="289" t="s">
        <v>3</v>
      </c>
      <c r="G38" s="289" t="s">
        <v>3</v>
      </c>
      <c r="H38" s="153"/>
      <c r="I38" s="154"/>
    </row>
    <row r="39" spans="2:9" ht="15">
      <c r="B39" s="156"/>
      <c r="C39" s="354"/>
      <c r="D39" s="377"/>
      <c r="E39" s="378"/>
      <c r="F39" s="378"/>
      <c r="G39" s="379"/>
      <c r="H39" s="153"/>
      <c r="I39" s="154"/>
    </row>
    <row r="40" spans="2:9" ht="16.5">
      <c r="B40" s="156"/>
      <c r="C40" s="349" t="s">
        <v>195</v>
      </c>
      <c r="D40" s="289" t="s">
        <v>3</v>
      </c>
      <c r="E40" s="289" t="s">
        <v>3</v>
      </c>
      <c r="F40" s="289" t="s">
        <v>3</v>
      </c>
      <c r="G40" s="289" t="s">
        <v>3</v>
      </c>
      <c r="H40" s="153"/>
      <c r="I40" s="154"/>
    </row>
    <row r="41" spans="2:9" ht="16.5">
      <c r="B41" s="156"/>
      <c r="C41" s="349" t="s">
        <v>196</v>
      </c>
      <c r="D41" s="289" t="s">
        <v>3</v>
      </c>
      <c r="E41" s="289" t="s">
        <v>3</v>
      </c>
      <c r="F41" s="289" t="s">
        <v>3</v>
      </c>
      <c r="G41" s="289" t="s">
        <v>3</v>
      </c>
      <c r="H41" s="153"/>
      <c r="I41" s="154"/>
    </row>
    <row r="42" spans="2:9" ht="16.5">
      <c r="B42" s="156"/>
      <c r="C42" s="349" t="s">
        <v>197</v>
      </c>
      <c r="D42" s="289" t="s">
        <v>3</v>
      </c>
      <c r="E42" s="289" t="s">
        <v>3</v>
      </c>
      <c r="F42" s="289" t="s">
        <v>3</v>
      </c>
      <c r="G42" s="289" t="s">
        <v>3</v>
      </c>
      <c r="H42" s="153"/>
      <c r="I42" s="154"/>
    </row>
    <row r="43" spans="2:9" ht="15">
      <c r="B43" s="156"/>
      <c r="C43" s="354"/>
      <c r="D43" s="377"/>
      <c r="E43" s="378"/>
      <c r="F43" s="378"/>
      <c r="G43" s="379"/>
      <c r="H43" s="153"/>
      <c r="I43" s="154"/>
    </row>
    <row r="44" spans="2:9" ht="15">
      <c r="B44" s="156"/>
      <c r="C44" s="353" t="s">
        <v>83</v>
      </c>
      <c r="D44" s="289" t="s">
        <v>3</v>
      </c>
      <c r="E44" s="289" t="s">
        <v>3</v>
      </c>
      <c r="F44" s="289" t="s">
        <v>3</v>
      </c>
      <c r="G44" s="289" t="s">
        <v>3</v>
      </c>
      <c r="H44" s="153"/>
      <c r="I44" s="154"/>
    </row>
    <row r="45" spans="2:9" ht="15">
      <c r="B45" s="156"/>
      <c r="C45" s="349" t="s">
        <v>184</v>
      </c>
      <c r="D45" s="289" t="s">
        <v>3</v>
      </c>
      <c r="E45" s="289" t="s">
        <v>3</v>
      </c>
      <c r="F45" s="289" t="s">
        <v>3</v>
      </c>
      <c r="G45" s="289" t="s">
        <v>3</v>
      </c>
      <c r="H45" s="153"/>
      <c r="I45" s="154"/>
    </row>
    <row r="46" spans="2:9" ht="15">
      <c r="B46" s="156"/>
      <c r="C46" s="349" t="s">
        <v>153</v>
      </c>
      <c r="D46" s="289" t="s">
        <v>3</v>
      </c>
      <c r="E46" s="289" t="s">
        <v>3</v>
      </c>
      <c r="F46" s="289" t="s">
        <v>3</v>
      </c>
      <c r="G46" s="289" t="s">
        <v>3</v>
      </c>
      <c r="H46" s="153"/>
      <c r="I46" s="154"/>
    </row>
    <row r="47" spans="2:9" ht="15.75" thickBot="1">
      <c r="B47" s="12"/>
      <c r="C47" s="157"/>
      <c r="D47" s="380"/>
      <c r="E47" s="381"/>
      <c r="F47" s="381"/>
      <c r="G47" s="382"/>
      <c r="H47" s="171"/>
      <c r="I47" s="80"/>
    </row>
    <row r="48" spans="2:9" ht="17.25" thickBot="1" thickTop="1">
      <c r="B48" s="12"/>
      <c r="C48" s="306" t="s">
        <v>87</v>
      </c>
      <c r="D48" s="383" t="s">
        <v>3</v>
      </c>
      <c r="E48" s="383" t="s">
        <v>3</v>
      </c>
      <c r="F48" s="383" t="s">
        <v>3</v>
      </c>
      <c r="G48" s="384" t="s">
        <v>3</v>
      </c>
      <c r="H48" s="159"/>
      <c r="I48" s="80"/>
    </row>
    <row r="49" spans="2:9" ht="16.5" thickBot="1" thickTop="1">
      <c r="B49" s="12"/>
      <c r="C49" s="160"/>
      <c r="D49" s="386"/>
      <c r="E49" s="386"/>
      <c r="F49" s="386"/>
      <c r="G49" s="386"/>
      <c r="H49" s="172"/>
      <c r="I49" s="80"/>
    </row>
    <row r="50" spans="2:9" ht="16.5" thickBot="1" thickTop="1">
      <c r="B50" s="12"/>
      <c r="C50" s="173"/>
      <c r="D50" s="387"/>
      <c r="E50" s="237"/>
      <c r="F50" s="237"/>
      <c r="G50" s="237"/>
      <c r="H50" s="220"/>
      <c r="I50" s="80"/>
    </row>
    <row r="51" spans="2:9" ht="16.5" thickBot="1" thickTop="1">
      <c r="B51" s="12"/>
      <c r="C51" s="306" t="s">
        <v>88</v>
      </c>
      <c r="D51" s="290" t="s">
        <v>3</v>
      </c>
      <c r="E51" s="290" t="s">
        <v>3</v>
      </c>
      <c r="F51" s="290" t="s">
        <v>3</v>
      </c>
      <c r="G51" s="356" t="s">
        <v>3</v>
      </c>
      <c r="H51" s="221"/>
      <c r="I51" s="80"/>
    </row>
    <row r="52" spans="2:9" ht="17.25" thickTop="1">
      <c r="B52" s="12"/>
      <c r="C52" s="349" t="s">
        <v>154</v>
      </c>
      <c r="D52" s="289" t="s">
        <v>3</v>
      </c>
      <c r="E52" s="289" t="s">
        <v>3</v>
      </c>
      <c r="F52" s="289" t="s">
        <v>3</v>
      </c>
      <c r="G52" s="289" t="s">
        <v>3</v>
      </c>
      <c r="H52" s="222"/>
      <c r="I52" s="80"/>
    </row>
    <row r="53" spans="2:9" ht="30.75">
      <c r="B53" s="12"/>
      <c r="C53" s="385" t="s">
        <v>155</v>
      </c>
      <c r="D53" s="388" t="s">
        <v>3</v>
      </c>
      <c r="E53" s="388" t="s">
        <v>3</v>
      </c>
      <c r="F53" s="388" t="s">
        <v>3</v>
      </c>
      <c r="G53" s="388" t="s">
        <v>3</v>
      </c>
      <c r="H53" s="223"/>
      <c r="I53" s="80"/>
    </row>
    <row r="54" spans="2:9" ht="15.75" thickBot="1">
      <c r="B54" s="12"/>
      <c r="C54" s="157"/>
      <c r="D54" s="81"/>
      <c r="E54" s="81"/>
      <c r="F54" s="81"/>
      <c r="G54" s="81"/>
      <c r="H54" s="175"/>
      <c r="I54" s="80"/>
    </row>
    <row r="55" spans="2:9" ht="18" thickBot="1" thickTop="1">
      <c r="B55" s="12"/>
      <c r="C55" s="169" t="s">
        <v>84</v>
      </c>
      <c r="D55" s="162"/>
      <c r="E55" s="162"/>
      <c r="F55" s="162"/>
      <c r="G55" s="162"/>
      <c r="H55" s="163"/>
      <c r="I55" s="80"/>
    </row>
    <row r="56" spans="2:9" ht="18" thickTop="1">
      <c r="B56" s="12"/>
      <c r="C56" s="164"/>
      <c r="D56" s="165"/>
      <c r="E56" s="166"/>
      <c r="F56" s="166"/>
      <c r="G56" s="166"/>
      <c r="H56" s="166"/>
      <c r="I56" s="80"/>
    </row>
    <row r="57" spans="2:9" ht="15">
      <c r="B57" s="12"/>
      <c r="C57" s="49" t="s">
        <v>141</v>
      </c>
      <c r="E57" s="1"/>
      <c r="F57" s="1"/>
      <c r="G57" s="5"/>
      <c r="H57" s="5" t="s">
        <v>142</v>
      </c>
      <c r="I57" s="80"/>
    </row>
    <row r="58" spans="2:9" ht="15">
      <c r="B58" s="12"/>
      <c r="C58" s="89" t="s">
        <v>146</v>
      </c>
      <c r="E58" s="1"/>
      <c r="F58" s="1"/>
      <c r="H58" s="170" t="s">
        <v>144</v>
      </c>
      <c r="I58" s="80"/>
    </row>
    <row r="59" spans="2:9" ht="15">
      <c r="B59" s="12"/>
      <c r="C59" s="89" t="s">
        <v>145</v>
      </c>
      <c r="E59" s="1"/>
      <c r="F59" s="1"/>
      <c r="H59" s="1"/>
      <c r="I59" s="80"/>
    </row>
    <row r="60" spans="2:9" ht="15.75" thickBot="1">
      <c r="B60" s="106"/>
      <c r="C60" s="167"/>
      <c r="D60" s="176"/>
      <c r="E60" s="177"/>
      <c r="F60" s="177"/>
      <c r="G60" s="177"/>
      <c r="H60" s="177"/>
      <c r="I60" s="92"/>
    </row>
    <row r="61" spans="3:8" ht="15.75" thickTop="1">
      <c r="C61" s="89"/>
      <c r="D61" s="170"/>
      <c r="E61" s="170"/>
      <c r="F61" s="170"/>
      <c r="G61" s="170"/>
      <c r="H61" s="170"/>
    </row>
  </sheetData>
  <sheetProtection/>
  <mergeCells count="1">
    <mergeCell ref="E6:F6"/>
  </mergeCells>
  <conditionalFormatting sqref="D10:G10 D13:G29 D32:G34 D36:G38 D40:G42 D44:G46 D48:G48 D51:G53">
    <cfRule type="cellIs" priority="1" dxfId="0" operator="equal">
      <formula>""</formula>
    </cfRule>
  </conditionalFormatting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Nagy Henrietta</cp:lastModifiedBy>
  <cp:lastPrinted>2020-09-30T07:41:52Z</cp:lastPrinted>
  <dcterms:created xsi:type="dcterms:W3CDTF">2008-10-08T08:00:27Z</dcterms:created>
  <dcterms:modified xsi:type="dcterms:W3CDTF">2021-04-27T12:49:54Z</dcterms:modified>
  <cp:category/>
  <cp:version/>
  <cp:contentType/>
  <cp:contentStatus/>
</cp:coreProperties>
</file>